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APPT" localSheetId="0">'Доходы'!$A$24</definedName>
    <definedName name="FILE_NAME" localSheetId="0">'Доходы'!$K$3</definedName>
    <definedName name="FILE_NAME">#REF!</definedName>
    <definedName name="FIO" localSheetId="0">'Доходы'!$F$24</definedName>
    <definedName name="FORM_CODE" localSheetId="0">'Доходы'!$K$5</definedName>
    <definedName name="FORM_CODE">#REF!</definedName>
    <definedName name="PARAMS" localSheetId="0">'Доходы'!$K$1</definedName>
    <definedName name="PARAMS">#REF!</definedName>
    <definedName name="PERIOD" localSheetId="0">'Доходы'!$K$6</definedName>
    <definedName name="PERIOD">#REF!</definedName>
    <definedName name="RANGE_NAMES" localSheetId="0">'Доходы'!$K$9</definedName>
    <definedName name="RANGE_NAMES">#REF!</definedName>
    <definedName name="RBEGIN_1" localSheetId="0">'Доходы'!$A$19</definedName>
    <definedName name="REG_DATE" localSheetId="0">'Доходы'!$K$4</definedName>
    <definedName name="REG_DATE">#REF!</definedName>
    <definedName name="REND_1" localSheetId="0">'Доходы'!$A$267</definedName>
    <definedName name="SIGN" localSheetId="0">'Доходы'!$A$23:$F$25</definedName>
    <definedName name="SRC_CODE" localSheetId="0">'Доходы'!$K$8</definedName>
    <definedName name="SRC_CODE">#REF!</definedName>
    <definedName name="SRC_KIND" localSheetId="0">'Доходы'!$K$7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<sst xmlns="http://schemas.openxmlformats.org/spreadsheetml/2006/main" count="691" uniqueCount="460">
  <si>
    <t>910 20203026059000 151</t>
  </si>
  <si>
    <t>383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</si>
  <si>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</si>
  <si>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</si>
  <si>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</si>
  <si>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</si>
  <si>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</si>
  <si>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</si>
  <si>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</si>
  <si>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</si>
  <si>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</si>
  <si>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</si>
  <si>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</si>
  <si>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</si>
  <si>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</si>
  <si>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0503117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</si>
  <si>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</si>
  <si>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</si>
  <si>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</si>
  <si>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</si>
  <si>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</si>
  <si>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по ОКАТО</t>
  </si>
  <si>
    <t>ОТЧЕТ ОБ ИСПОЛНЕНИИ БЮДЖЕТА</t>
  </si>
  <si>
    <t>RESPPERSONS&amp;=</t>
  </si>
  <si>
    <t>Финансовое управление администрации Пировского района</t>
  </si>
  <si>
    <t>Бюджет Пировского района</t>
  </si>
  <si>
    <t>Периодичность: годовая</t>
  </si>
  <si>
    <t>Единица измерения: руб.</t>
  </si>
  <si>
    <t>02280073</t>
  </si>
  <si>
    <t>910</t>
  </si>
  <si>
    <t>04245825000</t>
  </si>
  <si>
    <t>*** 85000000000000 000</t>
  </si>
  <si>
    <t xml:space="preserve">в том числе: </t>
  </si>
  <si>
    <t/>
  </si>
  <si>
    <t>910 00000000000000 151</t>
  </si>
  <si>
    <t>000 10000000000000 000</t>
  </si>
  <si>
    <t>-</t>
  </si>
  <si>
    <t>000 10500000000000 000</t>
  </si>
  <si>
    <t>000 10502000000000 000</t>
  </si>
  <si>
    <t>182 10502010020000 110</t>
  </si>
  <si>
    <t>Налог на прибыль организаций, зачисляемый в бюджеты субъектов РФ</t>
  </si>
  <si>
    <t>182 10101012021000 110</t>
  </si>
  <si>
    <t>Налог на прибыль организаций , зачисляемый в бюджеты субъектов  РФ</t>
  </si>
  <si>
    <t>182 10101012022000 110</t>
  </si>
  <si>
    <t>Налог на прибыль организаций,зачисляемый в бюджеты субъектов РФ</t>
  </si>
  <si>
    <t>182 10101012023000 110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</si>
  <si>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</si>
  <si>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Налог на доходы физических лиц с доходов, облагаемых по налоговой ставке, установленной пунктом 1 статьи 224 Налогового кодекса Российской</t>
  </si>
  <si>
    <t>182 10102021012000 110</t>
  </si>
  <si>
    <t>910 10102021012000 151</t>
  </si>
  <si>
    <t>182 10102021013000 110</t>
  </si>
  <si>
    <t>182 10102021014000 110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</si>
  <si>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</si>
  <si>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182 10102022012000 110</t>
  </si>
  <si>
    <t>182 10102022013000 110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</si>
  <si>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</si>
  <si>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182 10102030011000 110</t>
  </si>
  <si>
    <t>182 10102030012000 110</t>
  </si>
  <si>
    <t>Единый налог на вмененный доход для отдельных видов деятельности</t>
  </si>
  <si>
    <t>182 10502000021000 110</t>
  </si>
  <si>
    <t>Единый вмененный налог</t>
  </si>
  <si>
    <t>182 10502010021000 110</t>
  </si>
  <si>
    <t>Единый налог на вмененный доход</t>
  </si>
  <si>
    <t>182 10502010022000 110</t>
  </si>
  <si>
    <t>Единый налог на вмененный доход для отдельных видов деятельности (за налоговые периоды, истекшие до 1 января 2011г)</t>
  </si>
  <si>
    <t>182 10502020021000 110</t>
  </si>
  <si>
    <t>182 10502020022000 110</t>
  </si>
  <si>
    <t>182 10502020023000 110</t>
  </si>
  <si>
    <t>Единый сельскохозяйственный налог</t>
  </si>
  <si>
    <t>182 10503000011000 110</t>
  </si>
  <si>
    <t>Единый сельхозналог</t>
  </si>
  <si>
    <t>182 10503010011000 110</t>
  </si>
  <si>
    <t>Единый сельхозналог (за налоговые периоды, истекшие до 1.01.2011г)</t>
  </si>
  <si>
    <t>182 10503020011000 110</t>
  </si>
  <si>
    <t>182 10503020012000 110</t>
  </si>
  <si>
    <t>182 10503020013000 110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</si>
  <si>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</si>
  <si>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182 10803010010000 110</t>
  </si>
  <si>
    <t>182 10803010011000 110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</si>
  <si>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</t>
  </si>
  <si>
    <t>069 10807140011000 110</t>
  </si>
  <si>
    <t>188 10807140011000 110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</si>
  <si>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</si>
  <si>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</si>
  <si>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</si>
  <si>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670 11105035050000 120</t>
  </si>
  <si>
    <t>Плата за негативное воздействие на окружающую среду</t>
  </si>
  <si>
    <t>048 11201000010000 120</t>
  </si>
  <si>
    <t>Доходы от продажи земельных участков, государственная собственность на которые не разграничена и которые располождены в границах поселений</t>
  </si>
  <si>
    <t>Денежные взыскания (штрафы) за нарушение земельного законодательства</t>
  </si>
  <si>
    <t>081 11625060010000 140</t>
  </si>
  <si>
    <t>321 11625060010000 140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</si>
  <si>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</si>
  <si>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</si>
  <si>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081 11690050050000 140</t>
  </si>
  <si>
    <t>106 11690050050000 140</t>
  </si>
  <si>
    <t>177 11690050050000 140</t>
  </si>
  <si>
    <t>188 11690050050000 140</t>
  </si>
  <si>
    <t>192 11690050050000 140</t>
  </si>
  <si>
    <t>670 11690050050000 140</t>
  </si>
  <si>
    <t>910 11690050050000 140</t>
  </si>
  <si>
    <t>Невыясненные поступления, зачисляемые в бюджеты муниципальных районов</t>
  </si>
  <si>
    <t>000 11701050050000 180</t>
  </si>
  <si>
    <t>760 11701050050000 180</t>
  </si>
  <si>
    <t>910 11701050050000 180</t>
  </si>
  <si>
    <t>Прочие неналоговые доходы бюджетов муниципальных районов</t>
  </si>
  <si>
    <t>910 11705050050000 180</t>
  </si>
  <si>
    <t>000 20000000000000 000</t>
  </si>
  <si>
    <t>000 20200000000000 000</t>
  </si>
  <si>
    <t>000 20202000000000 000</t>
  </si>
  <si>
    <t>000 20202051000000 000</t>
  </si>
  <si>
    <t>910 20202051050000 151</t>
  </si>
  <si>
    <t>000 20202999000000 000</t>
  </si>
  <si>
    <t>910 20202999050000 151</t>
  </si>
  <si>
    <t>000 20203000000000 000</t>
  </si>
  <si>
    <t>000 20203007000000 000</t>
  </si>
  <si>
    <t>910 20203007050000 151</t>
  </si>
  <si>
    <t>Выравнивание бюджетной обеспеченности муниципальных районов из регионального фонда финансовой поддержки</t>
  </si>
  <si>
    <t>910 20201001050101 151</t>
  </si>
  <si>
    <t>Дотации бюджетам на поддержку мер по обеспечению сбалансированности бюджетов</t>
  </si>
  <si>
    <t>910 20201003050000 151</t>
  </si>
  <si>
    <t>Обеспечение участников программы жильем</t>
  </si>
  <si>
    <t>910 20202008059000 151</t>
  </si>
  <si>
    <t>Субсидии на возмещение расходов теплоснабжающих организаций и организаций жилищно-коммунального комплекса края, связанных с применением нерегулируемых (свободных) цен на электрическую энергию за 2010 год</t>
  </si>
  <si>
    <t>910 20202999055201 151</t>
  </si>
  <si>
    <t>Подготовка муниципальных общеобразовательных учреждений края, реализующих общеобразовательные программы начального общего, основного общего и среднего общего образования, к новому учебному году</t>
  </si>
  <si>
    <t>910 20202999052908 151</t>
  </si>
  <si>
    <t>Развитие и модернизация улично-дорожной сети городских округов, городских и сельских поселений</t>
  </si>
  <si>
    <t>910 20202999056804 151</t>
  </si>
  <si>
    <t>Финансирование расходов местного бюджета, связанных с соблюдением требований действующего законодательства</t>
  </si>
  <si>
    <t>910 20202999056807 151</t>
  </si>
  <si>
    <t>Разработка проектной документации и строительство полигонов твердых бытовых отходов</t>
  </si>
  <si>
    <t>910 20202999057705 151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</si>
  <si>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</si>
  <si>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на компенсацию стоимости проезда к месту проведения медицинских консультаций, обследования, лечения, пренатальной диагностики нарушений развития ребенка, родоразрешения и обратно</t>
  </si>
  <si>
    <t>910 20203024058901 151</t>
  </si>
  <si>
    <t>Доставка и пересылка компенсации стоимости проезда</t>
  </si>
  <si>
    <t>910 20203024058902 151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</si>
  <si>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</t>
  </si>
  <si>
    <t>Разработка документации для постановки на учет бесхозяйных гидротехнических сооружений</t>
  </si>
  <si>
    <t>910 20202999057801 151</t>
  </si>
  <si>
    <t>Подпрограмма "Обеспечение жильем молодых семей"</t>
  </si>
  <si>
    <t>Субсидии за счет средств федерального бюджета на оказание государственной поддержке малого и среднего предпринимательства</t>
  </si>
  <si>
    <t>910 20202009058000 151</t>
  </si>
  <si>
    <t>Развитие субъектов малого и среднего предпринимательства в Красноярском крае</t>
  </si>
  <si>
    <t>910 20202009059000 151</t>
  </si>
  <si>
    <t>Субсидии за счет средств федерального бюджета на реализацию мероприятий по обеспечению доступным жильем молодых семей и молодых специалистов на селе, предусмотренных федеральной целевой программой "Социальное развитие села до 2012года"</t>
  </si>
  <si>
    <t>910 20202085058000 151</t>
  </si>
  <si>
    <t>Обеспечение участников программы жильем в сельской местности</t>
  </si>
  <si>
    <t>910 20202085059003 151</t>
  </si>
  <si>
    <t>Субсидии на строительство дошкольных образовательных учреждений, реконструкцию и капитальный ремонт зданий под дошкольные образовательные учреждения, реконструкцию и капитальный ремонт зданий образовательных учреждений для создания условий, позволяющих р</t>
  </si>
  <si>
    <t>Комплектование фондов муниципальных библиотек</t>
  </si>
  <si>
    <t>910 20202999051903 151</t>
  </si>
  <si>
    <t>Приобретение компьютерной техники для муниципальных библиотек сельских поселений и муниципальных учреждений культуры музейного типа</t>
  </si>
  <si>
    <t>910 20202999051905 151</t>
  </si>
  <si>
    <t>Приобретение и установка охранно-пожарной сигнализации и оповещения, тревожной кнопки для муниципальных учреждений культуры и муниципальных образовательных учреждений в области культуры</t>
  </si>
  <si>
    <t>910 20202999051906 151</t>
  </si>
  <si>
    <t>Социокультурные проекты муниципальных учреждений культуры и образовательных учреждений в области культуры</t>
  </si>
  <si>
    <t>910 20202999052201 151</t>
  </si>
  <si>
    <t>Возмещение расходов бюджетов муниципальных образований края на изготовление и экспертизу проектной документации на проведение капитального ремонта зданий общеобразовательных учреждений края, находящихся в аварийном состоянии</t>
  </si>
  <si>
    <t>910 20202999052906 151</t>
  </si>
  <si>
    <t>Приобретение и установка противопожарного оборудования</t>
  </si>
  <si>
    <t>910 20202999055001 151</t>
  </si>
  <si>
    <t>Обеспечение первичных мер пожарной безопасности</t>
  </si>
  <si>
    <t>910 20202999055002 151</t>
  </si>
  <si>
    <t>Долгосрочная целевая программа "О территориальном планировании Красноярского края на 2009-2011 годы"</t>
  </si>
  <si>
    <t>910 20202999055501 151</t>
  </si>
  <si>
    <t>Субсидии на организацию и проведение акарицидных обработок мест массового отдыха населения</t>
  </si>
  <si>
    <t>910 20202999055701 151</t>
  </si>
  <si>
    <t>Компенсация выпадающих доходов организаций жилищно-коммунального комплекса края, связанных с установлением предельных индексов изменения размера платы граждан за жилое помещение и предельных индексов изменения размера платы граждан за коммунальные услуги</t>
  </si>
  <si>
    <t>910 20202999055801 151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</si>
  <si>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</si>
  <si>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910 20202999056101 151</t>
  </si>
  <si>
    <t>Выплаты воспитателям в краевых государственных и муниципальных образовательных учреждениях, реализующих основную общеобразовательную программу дошкольного образования детей</t>
  </si>
  <si>
    <t>910 20202999056201 151</t>
  </si>
  <si>
    <t>Выполнение первичных мер пожарной безопасности в муниципальных учреждениях социального обслуживания</t>
  </si>
  <si>
    <t>910 20202999056604 151</t>
  </si>
  <si>
    <t>Субсидии на осуществление социально значимых расходов, направленных на создание безопасных и комфортных услови ,для функционирования  и развития сети бюджетных учреждений</t>
  </si>
  <si>
    <t>910 20202999056803 151</t>
  </si>
  <si>
    <t>Субсидии на реализацию проектов по благоустройству в целях улучшения архитектурного облика сельских поселений</t>
  </si>
  <si>
    <t>910 20202999056806 151</t>
  </si>
  <si>
    <t>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</si>
  <si>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910 20202999057001 151</t>
  </si>
  <si>
    <t>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</si>
  <si>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910 20202999057101 151</t>
  </si>
  <si>
    <t>Реализация неотложных мероприятий по повышению эксплуатационной надежности объектов жизнеобеспечения муниципальных образований</t>
  </si>
  <si>
    <t>910 20202999057701 151</t>
  </si>
  <si>
    <t>Субсидии на частичное финансирование (возмещение) расходов на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</t>
  </si>
  <si>
    <t>910 20202999058301 151</t>
  </si>
  <si>
    <t>910 20202999058401 151</t>
  </si>
  <si>
    <t>Субвенции бюджетам на оплату жилищно-коммунальных услуг отдельным категориям граждан</t>
  </si>
  <si>
    <t>910 20203001050000 151</t>
  </si>
  <si>
    <t>Субвенции на осуществление полномочий по подготовке проведения статистических переписей</t>
  </si>
  <si>
    <t>910 20203002050000 151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</si>
  <si>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</si>
  <si>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910 20203004050000 151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</si>
  <si>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</si>
  <si>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910 20203012050000 151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</si>
  <si>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</si>
  <si>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910 20203015050000 151</t>
  </si>
  <si>
    <t>Ежемесячное денежное вознаграждение за классное руководство за счет средств федерального бюджета</t>
  </si>
  <si>
    <t>910 20203021058000 151</t>
  </si>
  <si>
    <t>Ежемесячное денежное вознаграждение за классное руководство за счет средств краевого бюджета</t>
  </si>
  <si>
    <t>910 20203021059000 151</t>
  </si>
  <si>
    <t>Предоставление субсидий гражданам в качестве помощи для оплаты жилья и коммунальных услуг с учетом их доходов</t>
  </si>
  <si>
    <t>910 20203022056001 151</t>
  </si>
  <si>
    <t>Доставка субсидий, предоставляемых гражданам в качестве помощи для оплаты жилья и коммунальных услуг с учетом их доходов</t>
  </si>
  <si>
    <t>910 20203022056002 151</t>
  </si>
  <si>
    <t>Ежемесячная денежная выплата реабилитированным лицам и лицам, признанным пострадавшими от политических репрессий</t>
  </si>
  <si>
    <t>910 20203024050201 151</t>
  </si>
  <si>
    <t>Доставка и пересылка ежемесячных денежных выплат</t>
  </si>
  <si>
    <t>910 20203024050202 151</t>
  </si>
  <si>
    <t>Предоставление субсидий в качестве помощи для оплаты жилья и коммунальных услуг отдельным категориям граждан</t>
  </si>
  <si>
    <t>910 20203024050401 151</t>
  </si>
  <si>
    <t>доставка и пересылка субсидий, предоставляемых в качестве помощи для оплаты жилья и коммунальных услуг отдельным категориям граждан</t>
  </si>
  <si>
    <t>910 20203024050402 151</t>
  </si>
  <si>
    <t>Ежемесячные денежные выплаты ветеранам труда и труженикам тыла</t>
  </si>
  <si>
    <t>910 20203024050501 151</t>
  </si>
  <si>
    <t>Ежемесячные денежные выплаты ветеранам труда края, пенсионерам, родителям и вдовам военнослужащих</t>
  </si>
  <si>
    <t>910 20203024050502 151</t>
  </si>
  <si>
    <t>910 20203024050503 151</t>
  </si>
  <si>
    <t>Ежемесячная денежная выплата членам семей военнослужащих, лиц рядового и начальствующего состава органов внутренних дел</t>
  </si>
  <si>
    <t>910 20203024050601 151</t>
  </si>
  <si>
    <t>Доставка и пересылка ежемесячной денежной выплаты членам семей военнослужащих, лиц рядового и начальствующего состава органов внутренних дел, Государственной противопожарной службы</t>
  </si>
  <si>
    <t>910 20203024050602 151</t>
  </si>
  <si>
    <t>Ежегодное пособие на ребенка школьного возраста в соответствии с Законом края "О социальной поддержке семей, имеющих детей, в Красноярском крае"</t>
  </si>
  <si>
    <t>910 20203024050801 151</t>
  </si>
  <si>
    <t>Ежемесячная денежная выплата семьям с детьми, в которых родители инвалиды, в соответствии с Законом края "О социальной поддержке семей, имеющих детей, в Красноярском крае"</t>
  </si>
  <si>
    <t>910 20203024050802 151</t>
  </si>
  <si>
    <t>910 20203024050804 151</t>
  </si>
  <si>
    <t>Оздоровление и обеспечение бесплатного проезда детей до места нахождения детских оздоровительных лагерей и обратно</t>
  </si>
  <si>
    <t>910 20203024050805 151</t>
  </si>
  <si>
    <t>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</si>
  <si>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>910 20203024050806 151</t>
  </si>
  <si>
    <t>Компенсационные выплаты за приобретенные специальные учебные пособия и литературу инвалидам, родителям или законным представителям детей-инвалидов</t>
  </si>
  <si>
    <t>910 20203024050902 151</t>
  </si>
  <si>
    <t>Доставка и пересылка ежемесячных денежных и компенсационных выплат инвалидам, родителям и законным представителям детей-инвалидов</t>
  </si>
  <si>
    <t>910 20203024050903 151</t>
  </si>
  <si>
    <t>Ежемесячная денежная выплата семьям, состоящим исключительно из неработающих инвалидов с детства, имеющих ограничение способности к трудовой деятельности 3,2 степени или 1,2 группы инвалидности</t>
  </si>
  <si>
    <t>910 20203024050904 151</t>
  </si>
  <si>
    <t>Компенсация расходов на проезд инвалидам ( в том числе детям- инвалидам)</t>
  </si>
  <si>
    <t>910 20203024050905 151</t>
  </si>
  <si>
    <t>Ежемесячные денежные выплаты родителям и законным представителям</t>
  </si>
  <si>
    <t>910 20203024050907 151</t>
  </si>
  <si>
    <t>Социальное пособие на погребение</t>
  </si>
  <si>
    <t>910 20203024051101 151</t>
  </si>
  <si>
    <t>Возмещение специализированным службам по вопросам похоронного дела</t>
  </si>
  <si>
    <t>910 20203024051102 151</t>
  </si>
  <si>
    <t>Доставка и пересылка социального пособия на погребение</t>
  </si>
  <si>
    <t>910 20203024051103 151</t>
  </si>
  <si>
    <t>Субвенции на реализацию полномочий по содержанию учреждений социального обслуживания населения по Закону края "О социальном обслуживании населения"</t>
  </si>
  <si>
    <t>910 20203024051201 151</t>
  </si>
  <si>
    <t>Предоставление единовременной адресной материальной помощи обратившимся гражданам, находящимся в трудной жизненной ситуации</t>
  </si>
  <si>
    <t>910 20203024051301 151</t>
  </si>
  <si>
    <t>Доставка и пересылка адресной материальной помощи</t>
  </si>
  <si>
    <t>910 20203024051302 151</t>
  </si>
  <si>
    <t>Предоставление единовременной адресной материальной 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ремонт жилого помещения</t>
  </si>
  <si>
    <t>910 20203024051303 151</t>
  </si>
  <si>
    <t>Доставка и пересылка единовременной адресной материальной помощи</t>
  </si>
  <si>
    <t>910 20203024051304 151</t>
  </si>
  <si>
    <t>Компенсационные выплаты родителю, совместно проживающему с ребенком раннего возраста (от 1,5 до 3 лет), не имеющему места в дошкольном образовательном учреждении</t>
  </si>
  <si>
    <t>910 20203024051401 151</t>
  </si>
  <si>
    <t>Доставка компенсационных выплат родителю, совместно проживающему с ребенком раннего возраста (от 1,5 до 3 лет),не имеющему места в дошкольном образовательном учреждении</t>
  </si>
  <si>
    <t>910 20203024051402 151</t>
  </si>
  <si>
    <t>Материальная помощь</t>
  </si>
  <si>
    <t>910 20203024051601 151</t>
  </si>
  <si>
    <t>Доставка и пересылка материальной помощи</t>
  </si>
  <si>
    <t>910 20203024051602 151</t>
  </si>
  <si>
    <t>Осуществление государственных полномочий по обеспечению детей первого и второго года жизни специальными молочными продуктами детского питания</t>
  </si>
  <si>
    <t>910 20203024052601 151</t>
  </si>
  <si>
    <t>Осуществление государственных полномочий по организации круглосуточного приема, содержания, выхаживания и воспитания детей в возрасте до 4 лет,заблудившихся,подкинутых, оставшихся без попечения родителей или иных законных представителей</t>
  </si>
  <si>
    <t>910 20203024052701 151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</si>
  <si>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общеобразовательных учреждениях края</t>
  </si>
  <si>
    <t>910 20203024053101 151</t>
  </si>
  <si>
    <t>Реализация государственных полномочий по обеспечению содержания в муниципальных дошкольных образовательных учреждениях детей без взимания родительской платы</t>
  </si>
  <si>
    <t>910 20203024053201 151</t>
  </si>
  <si>
    <t>Реализация государственных полномочий по обеспечению питанием детей, обучающихся в муниципальных учреждениях, без взимания платы</t>
  </si>
  <si>
    <t>910 20203024053301 151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</si>
  <si>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</si>
  <si>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910 20203024053401 151</t>
  </si>
  <si>
    <t>Выполнение отдельных государственных полномочий по решению вопросов поддержки сельскохозяйственного производства</t>
  </si>
  <si>
    <t>910 20203024054101 151</t>
  </si>
  <si>
    <t>Субвенции на реализацию государственных полномочий по расчету и предоставлению дотаций поселениям, входящим в состав муниципального района края</t>
  </si>
  <si>
    <t>910 20203024054301 151</t>
  </si>
  <si>
    <t>Осуществление государственных полномочий по организации деятельности органов управления системой социальной защиты населения</t>
  </si>
  <si>
    <t>910 20203024054401 151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</si>
  <si>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</si>
  <si>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910 20203024054801 151</t>
  </si>
  <si>
    <t>Субвенции на выполнение государственных полномочий по созданию и обеспечению деятельности административных комиссий</t>
  </si>
  <si>
    <t>910 20203024054901 151</t>
  </si>
  <si>
    <t>Ежемесячное пособие на ребенка</t>
  </si>
  <si>
    <t>910 20203024056501 151</t>
  </si>
  <si>
    <t>Доставка и пересылка ежемесячного пособия на ребенка</t>
  </si>
  <si>
    <t>910 20203024056502 151</t>
  </si>
  <si>
    <t>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</t>
  </si>
  <si>
    <t>910 20203024058801 151</t>
  </si>
  <si>
    <t>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</t>
  </si>
  <si>
    <t>910 20203024058802 151</t>
  </si>
  <si>
    <t>Компенсация части родительской платы за содержание ребенка в образовательных организациях, реализующих  основную общеобразовательную программу дошкольного образования, без учета расходов на доставку</t>
  </si>
  <si>
    <t>910 20203029059001 151</t>
  </si>
  <si>
    <t>Доставка компенсационных выплат родителям за содержание ребенка в образовательных организациях, реализующих основную общеобразовательную программу дошкольного образования</t>
  </si>
  <si>
    <t>910 20203029059002 151</t>
  </si>
  <si>
    <t>Субвенции на возмещение гражданам, ведущим личное подсобное хозяйство,сельскохозяйственным потребительским кооперативам, крестьянским(фермерским) хозяйствам части затрат на уплату процентов по кредитам, полученным в российских кредитных организациях, и з</t>
  </si>
  <si>
    <t>910 20203046058000 151</t>
  </si>
  <si>
    <t>Возмещение части затрат на уплату процентов по кредитам, полученным гражданами, ведущими личное подсобное хозяйство, в российских-кредитных организациях на срок до 2 и до 5 лет</t>
  </si>
  <si>
    <t>910 20203046059000 151</t>
  </si>
  <si>
    <t>Денежные выплаты медицинскому персоналу ФАПов, врачам,фельдшерам и медсестрам скорой медпомощи за счет средств федерального бюджета</t>
  </si>
  <si>
    <t>910 20203055058000 151</t>
  </si>
  <si>
    <t>Денежные выплаты медицинскому персоналу ФАПов, врачам, фельдшерам и медсестрам скорой медпомощи за счет средств краевого бюджета</t>
  </si>
  <si>
    <t>910 20203055059000 151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</si>
  <si>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</si>
  <si>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910 20204014050000 151</t>
  </si>
  <si>
    <t>Комплектование книжных фондов библиотек муниципальных образований</t>
  </si>
  <si>
    <t>910 20204025050000 151</t>
  </si>
  <si>
    <t>Прочие безвозмездные поступления в бюджеты муниципальных районов</t>
  </si>
  <si>
    <t>910 20705000050000 180</t>
  </si>
  <si>
    <t>Возврат остатков субсидий, субвенций и иных межбюджетных трансфертов,имеющих целевое назначение, прошлых лет из бюджетов муниципальных районов</t>
  </si>
  <si>
    <t>910 21905000050000 151</t>
  </si>
  <si>
    <t>Доходы от продажи услуг, оказываемых учреждениями, находящимися в ведении органов местного самоуправления</t>
  </si>
  <si>
    <t>057 30201050050000 130</t>
  </si>
  <si>
    <t>149 30201050050000 130</t>
  </si>
  <si>
    <t>560 30201050050000 130</t>
  </si>
  <si>
    <t>760 30201050050000 130</t>
  </si>
  <si>
    <t>Гранты, премии, добровольные пожертвования муниципальным учреждениям, находящимся в ведении органов местного самоуправления муниципальных районов</t>
  </si>
  <si>
    <t>057 30303050050000 180</t>
  </si>
  <si>
    <t>760 30303050050000 180</t>
  </si>
  <si>
    <t>на 01.01.2013 г.</t>
  </si>
  <si>
    <t>182 10102040011000 110</t>
  </si>
  <si>
    <t>182 10102010011000 110</t>
  </si>
  <si>
    <t>182 10102020011000 110</t>
  </si>
  <si>
    <t>910 11103050050000120</t>
  </si>
  <si>
    <t>000 11301995050000130</t>
  </si>
  <si>
    <t>910 11302995050000130</t>
  </si>
  <si>
    <t>670 11302065050000130</t>
  </si>
  <si>
    <t>670 11401050050000410</t>
  </si>
  <si>
    <t>670 11402053050000 410</t>
  </si>
  <si>
    <t>670 11406013100000 430</t>
  </si>
  <si>
    <t>188 11630014010000 140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</si>
  <si>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</si>
  <si>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предприниматьелей, нотариусов, занимающихся частной практикой,адвокатов, учредивших адвокатские кабинеты и других лиц, занимающихся частной практикой в соответствии со ст 227 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</si>
  <si>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НК РФ</t>
  </si>
  <si>
    <t>Налог на доходы физических лиц в виде фиксированного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 227.1,НК РФ</t>
  </si>
  <si>
    <t>182 10907033050000 110</t>
  </si>
  <si>
    <t>182 10907053050000 110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</si>
  <si>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</si>
  <si>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670 11105013100000 120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</si>
  <si>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</si>
  <si>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</t>
  </si>
  <si>
    <t>Прочие доходы от компенсации затрат бюджетов муниципальных районов</t>
  </si>
  <si>
    <t>Доходы от продажи квартир, находящихся в собственности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</si>
  <si>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</si>
  <si>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спитросодержащей и табачной продукции</t>
  </si>
  <si>
    <t>188 11608000010000140</t>
  </si>
  <si>
    <t xml:space="preserve">Денежные взыскания (штрафы) за нарушение земельного законодательства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</si>
  <si>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</si>
  <si>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муниципальных районов</t>
  </si>
  <si>
    <t>161 11633050050000140</t>
  </si>
  <si>
    <t>188 11643000010000140</t>
  </si>
  <si>
    <t>Денежные взыскания (штрафы) за нарушение законодательства РФ об административном правонарушении, предусмотренные ст.20.25 КоАП РФ</t>
  </si>
  <si>
    <t>910 20202019050000151</t>
  </si>
  <si>
    <t>910 20202999051508 151</t>
  </si>
  <si>
    <t>910 20202150050000151</t>
  </si>
  <si>
    <t>910 20202999051907151</t>
  </si>
  <si>
    <t>910 20202999051910151</t>
  </si>
  <si>
    <t>910 20202999052901 151</t>
  </si>
  <si>
    <t>910 20202999053001 151</t>
  </si>
  <si>
    <t>910 20202999053501 151</t>
  </si>
  <si>
    <t>910 20202999053801151</t>
  </si>
  <si>
    <t>910 20202999055003151</t>
  </si>
  <si>
    <t>910 20202999057501 151</t>
  </si>
  <si>
    <t>910 20202999058402 151</t>
  </si>
  <si>
    <t>910 20202999058601151</t>
  </si>
  <si>
    <t>910 20202999058701151</t>
  </si>
  <si>
    <t>910 20202999059101 151</t>
  </si>
  <si>
    <t>910 20202999059106151</t>
  </si>
  <si>
    <t>91020202999059303151</t>
  </si>
  <si>
    <t>910 20202999059701 151</t>
  </si>
  <si>
    <t>910 20202999059801151</t>
  </si>
  <si>
    <t>910 20202999059901151</t>
  </si>
  <si>
    <t>910 20203024054701151</t>
  </si>
  <si>
    <t>910 20203024055201151</t>
  </si>
  <si>
    <t>910 20203026058000151</t>
  </si>
  <si>
    <t>910 20203024050901151</t>
  </si>
  <si>
    <t>910 20203024051102151</t>
  </si>
  <si>
    <t>910 20203024051602151</t>
  </si>
  <si>
    <t>Долгосрочная целевая программа "Содействие развитию гражданского общества и поддержка социально ориентированных некоммерческих организаций в Красноярском крае" на 2012-2014г</t>
  </si>
  <si>
    <t>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</si>
  <si>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>Доставка и пересылка единовременной адресной материальной помощи на ремонт жилого помещения одиноко проживающим пенсионерам старше 65 лет, одиноко проживающим супружеским парам из числа пенсионеров старше 65 лет</t>
  </si>
  <si>
    <t>Осуществление государственных полномочий по организации оказания медицинской помощи на территории Красноярского края муниципальными учреждениями, за искючением расходов, осуществляемыъх через систему обязательного медицинского страхования</t>
  </si>
  <si>
    <t>Осуществление государственных полномочий в области архивного дела</t>
  </si>
  <si>
    <t>Обеспечение жилыми помещениями детей-сирот, детей, оставшихся без попечения родителей, а также лиц из их числа, детей, находящихся под опекой,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</si>
  <si>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 детей, находящихся под опекой, не имеющих закрепленного жилого помещения, за счет средств краевого бюджета</t>
  </si>
  <si>
    <t>Программа энергосбережения и повышения энергетической эффективности на период до 2020 года</t>
  </si>
  <si>
    <t>Приобретение и установка систем видеонаблюдения для муниципальных учреждений культуры и муниципальных образовательных учреждений в области культуры</t>
  </si>
  <si>
    <t>Проведение мероприятий, направленных на повышение уровня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</si>
  <si>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Приобретение технологического оборудования для пищеблоков образовательных учреждений края</t>
  </si>
  <si>
    <t>Строительство плоскостного сооружения в с. Пировское</t>
  </si>
  <si>
    <t>Проектирование физкультурно-спортивного центра со спортивным залом в с Пировское</t>
  </si>
  <si>
    <t>Государственная поддержка действующих и вновь создаваемых спортивных клубов по месту жительства граждан</t>
  </si>
  <si>
    <t>Прокладка минерализовагнных полос и уход за ними</t>
  </si>
  <si>
    <t>Субсидии на частичное финансирование расходов на повышение с 12 октября 2012 года размеров оплаты труда глав муниципальных образований сельских поселений</t>
  </si>
  <si>
    <t>Реализация программы модернизации здравоохранения субъектов РФ в части укрепления материально-технической базы медицинских учреждений</t>
  </si>
  <si>
    <t>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</t>
  </si>
  <si>
    <t>Средства на повышение оплаты труда работников общеобразовательных учреждений, участвующих в реализации основной общеобразовательной программы дошкольного образования детей, за исключением работающих в группах кратковременного пребывания</t>
  </si>
  <si>
    <t>Средства на введение новых систем оплаты труда</t>
  </si>
  <si>
    <t>Содержание автомобильных дорог общего пользования местного значения муниципальных районов</t>
  </si>
  <si>
    <t>Содержание автомобильных дорог общего пользования местного значения сельских поселений</t>
  </si>
  <si>
    <t>Приобретение и монтаж модульных ФАП, отделочные, пусконаладочные работы, монтаж двускатной крыши, оснащение оборудованием и мебелью, в том числе на софинансирование мероприятий Программы модернизации здравоохранения</t>
  </si>
  <si>
    <t>Субсидии на частичное финансирование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 и муниципальных служащих сельских поселений</t>
  </si>
  <si>
    <t>Субсидии на частичное финансирование расходов на повышение с 1 октября 2012 г га 6 процентов размеров оплаты труда работников муниципальных библиотек и учреждений культуры клубного типа, в которых в 2012 г произведено увеличение фондов оплаты труда, связанное с введением новых систем оплаты труда без проведения конкурсного отбора</t>
  </si>
  <si>
    <t>Субсидии на частичное финансирование расходов на повышение с 1 октября 2012 г на 6 процентов размеров оплаты труда работников дошкольных образовательных учреждений, в которых в 2012 г произведено увеличение фондов оплаты труда, связанное с введением новых систем оплаты труда без проведения конкурсного отбора, работников общеобразовательных учреждений, участвующих в реализации основной общеобразовательной программы дошкольного образования детей, кроме работающих в группах кратковременного пребывания, увеличение фондов оплаты труда которых произведено в 2012 г</t>
  </si>
  <si>
    <t>Долставка и пересылка ежегодного пособия на ребенка школьного возраста, ежемесячной компенсации расходов по приобретению единого социального проездного билета или оплате проезда по социальной карте</t>
  </si>
  <si>
    <t>Возмещение специализированным службам по вопросам похоронного дела стоимости услуг по погребению</t>
  </si>
  <si>
    <t>670 11406025050000430</t>
  </si>
  <si>
    <t>Доходы от продажи земельных участков, находящихся в собственности муниципальных районов</t>
  </si>
  <si>
    <t>Налоговые и неналоговые доходы</t>
  </si>
  <si>
    <t>Безвозмездные поступления</t>
  </si>
  <si>
    <t>Безвозмездные поступления от других бюджетов</t>
  </si>
  <si>
    <t>000 1 0000000000000000</t>
  </si>
  <si>
    <t>000 20000000000000000</t>
  </si>
  <si>
    <t>000 20200000000000000</t>
  </si>
  <si>
    <t>Прочие субсидии</t>
  </si>
  <si>
    <t>000 20202999000000151</t>
  </si>
  <si>
    <t>Субвенции бюджетам субъектов Российской Федерации</t>
  </si>
  <si>
    <t>000 20203000000000151</t>
  </si>
  <si>
    <t>Иные межбюджетные трансферты</t>
  </si>
  <si>
    <t>000 20204000000000151</t>
  </si>
  <si>
    <t xml:space="preserve">Прочие безвозмездные поступления </t>
  </si>
  <si>
    <t>910 20700000000000180</t>
  </si>
  <si>
    <t>Возврат остатков субсидий, субвенций и иных межбюджетных трансфертов</t>
  </si>
  <si>
    <t>910 21900000000000000</t>
  </si>
  <si>
    <t>Налоги на прибыль, доходы</t>
  </si>
  <si>
    <t>000 10100000000000000</t>
  </si>
  <si>
    <t>Налоги на совокупный доход</t>
  </si>
  <si>
    <t>182 10500000000000000</t>
  </si>
  <si>
    <t>Государственная пошлина</t>
  </si>
  <si>
    <t>182 10800000000000000</t>
  </si>
  <si>
    <t>182 10900000000000000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</si>
  <si>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</si>
  <si>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</si>
  <si>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</si>
  <si>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</si>
  <si>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048 11200000000000000</t>
  </si>
  <si>
    <t>Доходы от оказания платных услуг и компенсации затрат государства</t>
  </si>
  <si>
    <t>000 11300000000000000</t>
  </si>
  <si>
    <t>Доходы от продажи материальных и нематериальных активов</t>
  </si>
  <si>
    <t>670 11400000000000000</t>
  </si>
  <si>
    <t>Штрафы, санкции, возмещение ущерба</t>
  </si>
  <si>
    <t>000 11600000000000000</t>
  </si>
  <si>
    <t xml:space="preserve">Прочие неналоговые доходы </t>
  </si>
  <si>
    <t>000 11700000000000000</t>
  </si>
  <si>
    <t>Дотации бюджетам субъектов Российской Федерации и муниципальных образований</t>
  </si>
  <si>
    <t>000 20201000000000151</t>
  </si>
  <si>
    <t>Субсидии бюджетам субъектов РФ и муниципальных образований (межбюджетные трансферты)</t>
  </si>
  <si>
    <t>910 20202000000000151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</si>
  <si>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</si>
  <si>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</si>
  <si>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Утверждено в Решении о бюджете</t>
  </si>
  <si>
    <t>7</t>
  </si>
  <si>
    <t>% исполнения бюджетных назначений от утвержденных бюджетных назначений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</si>
</sst>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0&quot;р.&quot;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" fontId="4" fillId="0" borderId="26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vertical="center" wrapText="1"/>
    </xf>
    <xf numFmtId="2" fontId="8" fillId="0" borderId="21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267"/>
  <sheetViews>
    <sheetView showGridLines="0" tabSelected="1" zoomScaleSheetLayoutView="85" zoomScalePageLayoutView="0" workbookViewId="0" topLeftCell="D1">
      <selection activeCell="I29" sqref="I29"/>
    </sheetView>
  </sheetViews>
  <sheetFormatPr defaultColWidth="9.00390625" defaultRowHeight="12.75"/>
  <cols>
    <col min="1" max="1" width="52.00390625" style="0" customWidth="1"/>
    <col min="2" max="2" width="5.875" style="0" customWidth="1"/>
    <col min="3" max="3" width="1.75390625" style="0" hidden="1" customWidth="1"/>
    <col min="4" max="4" width="19.125" style="0" customWidth="1"/>
    <col min="5" max="5" width="15.625" style="0" customWidth="1"/>
    <col min="6" max="6" width="0.12890625" style="0" hidden="1" customWidth="1"/>
    <col min="7" max="7" width="14.75390625" style="0" customWidth="1"/>
    <col min="8" max="8" width="13.75390625" style="0" customWidth="1"/>
    <col min="9" max="9" width="17.375" style="0" customWidth="1"/>
    <col min="10" max="10" width="9.75390625" style="0" customWidth="1"/>
    <col min="11" max="11" width="9.125" style="0" hidden="1" customWidth="1"/>
  </cols>
  <sheetData>
    <row r="1" spans="1:11" ht="15">
      <c r="A1" s="61"/>
      <c r="B1" s="61"/>
      <c r="C1" s="61"/>
      <c r="D1" s="61"/>
      <c r="E1" s="61"/>
      <c r="F1" s="61"/>
      <c r="G1" s="3"/>
      <c r="H1" s="3"/>
      <c r="I1" s="4"/>
      <c r="K1" s="1" t="s">
        <v>23</v>
      </c>
    </row>
    <row r="2" spans="1:9" ht="15.75" thickBot="1">
      <c r="A2" s="61" t="s">
        <v>22</v>
      </c>
      <c r="B2" s="61"/>
      <c r="C2" s="61"/>
      <c r="D2" s="61"/>
      <c r="E2" s="61"/>
      <c r="F2" s="61"/>
      <c r="G2" s="20"/>
      <c r="H2" s="22"/>
      <c r="I2" s="10" t="s">
        <v>3</v>
      </c>
    </row>
    <row r="3" spans="1:9" ht="12.75">
      <c r="A3" s="12"/>
      <c r="B3" s="12"/>
      <c r="C3" s="12"/>
      <c r="D3" s="12"/>
      <c r="E3" s="12"/>
      <c r="F3" s="13"/>
      <c r="G3" s="49"/>
      <c r="H3" s="23" t="s">
        <v>9</v>
      </c>
      <c r="I3" s="7" t="s">
        <v>15</v>
      </c>
    </row>
    <row r="4" spans="1:9" ht="12.75">
      <c r="A4" s="62" t="s">
        <v>326</v>
      </c>
      <c r="B4" s="62"/>
      <c r="C4" s="62"/>
      <c r="D4" s="62"/>
      <c r="E4" s="62"/>
      <c r="F4" s="62"/>
      <c r="G4" s="1"/>
      <c r="H4" s="25" t="s">
        <v>8</v>
      </c>
      <c r="I4" s="18">
        <v>41275</v>
      </c>
    </row>
    <row r="5" spans="1:9" ht="12.75">
      <c r="A5" s="2"/>
      <c r="B5" s="2"/>
      <c r="C5" s="2"/>
      <c r="D5" s="2"/>
      <c r="E5" s="2"/>
      <c r="F5" s="1"/>
      <c r="G5" s="1"/>
      <c r="H5" s="25" t="s">
        <v>6</v>
      </c>
      <c r="I5" s="21" t="s">
        <v>28</v>
      </c>
    </row>
    <row r="6" spans="1:9" ht="22.5" customHeight="1" thickBot="1">
      <c r="A6" s="64" t="s">
        <v>18</v>
      </c>
      <c r="B6" s="64"/>
      <c r="C6" s="64"/>
      <c r="D6" s="63" t="s">
        <v>24</v>
      </c>
      <c r="E6" s="63"/>
      <c r="F6" s="63"/>
      <c r="G6" s="63"/>
      <c r="H6" s="25" t="s">
        <v>19</v>
      </c>
      <c r="I6" s="21" t="s">
        <v>29</v>
      </c>
    </row>
    <row r="7" spans="1:9" ht="12.75">
      <c r="A7" s="6" t="s">
        <v>14</v>
      </c>
      <c r="B7" s="74" t="s">
        <v>25</v>
      </c>
      <c r="C7" s="74"/>
      <c r="D7" s="74"/>
      <c r="E7" s="74"/>
      <c r="F7" s="74"/>
      <c r="G7" s="74"/>
      <c r="H7" s="25" t="s">
        <v>21</v>
      </c>
      <c r="I7" s="26" t="s">
        <v>30</v>
      </c>
    </row>
    <row r="8" spans="1:9" ht="12.75">
      <c r="A8" s="6" t="s">
        <v>26</v>
      </c>
      <c r="B8" s="6"/>
      <c r="C8" s="6"/>
      <c r="D8" s="6"/>
      <c r="E8" s="6"/>
      <c r="F8" s="5"/>
      <c r="G8" s="1"/>
      <c r="H8" s="25"/>
      <c r="I8" s="8"/>
    </row>
    <row r="9" spans="1:9" ht="13.5" thickBot="1">
      <c r="A9" s="6" t="s">
        <v>27</v>
      </c>
      <c r="B9" s="6"/>
      <c r="C9" s="14"/>
      <c r="D9" s="14"/>
      <c r="E9" s="14"/>
      <c r="F9" s="5"/>
      <c r="G9" s="1"/>
      <c r="H9" s="25" t="s">
        <v>7</v>
      </c>
      <c r="I9" s="9" t="s">
        <v>1</v>
      </c>
    </row>
    <row r="10" spans="1:9" ht="20.25" customHeight="1" thickBot="1">
      <c r="A10" s="68" t="s">
        <v>17</v>
      </c>
      <c r="B10" s="68"/>
      <c r="C10" s="68"/>
      <c r="D10" s="68"/>
      <c r="E10" s="68"/>
      <c r="F10" s="68"/>
      <c r="G10" s="19"/>
      <c r="H10" s="19"/>
      <c r="I10" s="11"/>
    </row>
    <row r="11" spans="1:9" ht="3.75" customHeight="1">
      <c r="A11" s="75" t="s">
        <v>4</v>
      </c>
      <c r="B11" s="77" t="s">
        <v>11</v>
      </c>
      <c r="C11" s="79" t="s">
        <v>20</v>
      </c>
      <c r="D11" s="80"/>
      <c r="E11" s="77" t="s">
        <v>457</v>
      </c>
      <c r="F11" s="69" t="s">
        <v>16</v>
      </c>
      <c r="G11" s="70"/>
      <c r="H11" s="65" t="s">
        <v>12</v>
      </c>
      <c r="I11" s="56" t="s">
        <v>459</v>
      </c>
    </row>
    <row r="12" spans="1:9" ht="3" customHeight="1">
      <c r="A12" s="75"/>
      <c r="B12" s="77"/>
      <c r="C12" s="79"/>
      <c r="D12" s="80"/>
      <c r="E12" s="77"/>
      <c r="F12" s="69"/>
      <c r="G12" s="71"/>
      <c r="H12" s="66"/>
      <c r="I12" s="57"/>
    </row>
    <row r="13" spans="1:9" ht="3" customHeight="1">
      <c r="A13" s="75"/>
      <c r="B13" s="77"/>
      <c r="C13" s="79"/>
      <c r="D13" s="80"/>
      <c r="E13" s="77"/>
      <c r="F13" s="69"/>
      <c r="G13" s="71"/>
      <c r="H13" s="66"/>
      <c r="I13" s="57"/>
    </row>
    <row r="14" spans="1:9" ht="3" customHeight="1">
      <c r="A14" s="75"/>
      <c r="B14" s="77"/>
      <c r="C14" s="79"/>
      <c r="D14" s="80"/>
      <c r="E14" s="77"/>
      <c r="F14" s="69"/>
      <c r="G14" s="71"/>
      <c r="H14" s="66"/>
      <c r="I14" s="57"/>
    </row>
    <row r="15" spans="1:9" ht="3" customHeight="1">
      <c r="A15" s="75"/>
      <c r="B15" s="77"/>
      <c r="C15" s="79"/>
      <c r="D15" s="80"/>
      <c r="E15" s="77"/>
      <c r="F15" s="69"/>
      <c r="G15" s="71"/>
      <c r="H15" s="66"/>
      <c r="I15" s="57"/>
    </row>
    <row r="16" spans="1:9" ht="3" customHeight="1">
      <c r="A16" s="75"/>
      <c r="B16" s="77"/>
      <c r="C16" s="79"/>
      <c r="D16" s="80"/>
      <c r="E16" s="77"/>
      <c r="F16" s="69"/>
      <c r="G16" s="71"/>
      <c r="H16" s="66"/>
      <c r="I16" s="57"/>
    </row>
    <row r="17" spans="1:9" ht="53.25" customHeight="1">
      <c r="A17" s="76"/>
      <c r="B17" s="78"/>
      <c r="C17" s="81"/>
      <c r="D17" s="82"/>
      <c r="E17" s="78"/>
      <c r="F17" s="72"/>
      <c r="G17" s="73"/>
      <c r="H17" s="67"/>
      <c r="I17" s="58"/>
    </row>
    <row r="18" spans="1:9" ht="12" customHeight="1" thickBot="1">
      <c r="A18" s="15">
        <v>1</v>
      </c>
      <c r="B18" s="16">
        <v>2</v>
      </c>
      <c r="C18" s="83">
        <v>3</v>
      </c>
      <c r="D18" s="84"/>
      <c r="E18" s="16">
        <v>4</v>
      </c>
      <c r="F18" s="59" t="s">
        <v>2</v>
      </c>
      <c r="G18" s="60"/>
      <c r="H18" s="24" t="s">
        <v>13</v>
      </c>
      <c r="I18" s="17" t="s">
        <v>458</v>
      </c>
    </row>
    <row r="19" spans="1:9" ht="12.75">
      <c r="A19" s="32" t="s">
        <v>5</v>
      </c>
      <c r="B19" s="27" t="s">
        <v>10</v>
      </c>
      <c r="C19" s="54" t="s">
        <v>31</v>
      </c>
      <c r="D19" s="55"/>
      <c r="E19" s="38">
        <v>354994990</v>
      </c>
      <c r="F19" s="51">
        <v>356036626.95</v>
      </c>
      <c r="G19" s="52"/>
      <c r="H19" s="28">
        <v>343761252.33</v>
      </c>
      <c r="I19" s="29">
        <f>H19*100/F19</f>
        <v>96.55221578601129</v>
      </c>
    </row>
    <row r="20" spans="1:9" ht="12.75" hidden="1">
      <c r="A20" s="37" t="s">
        <v>32</v>
      </c>
      <c r="B20" s="35" t="s">
        <v>33</v>
      </c>
      <c r="C20" s="85" t="s">
        <v>33</v>
      </c>
      <c r="D20" s="86"/>
      <c r="E20" s="46"/>
      <c r="F20" s="87"/>
      <c r="G20" s="88"/>
      <c r="H20" s="36"/>
      <c r="I20" s="29" t="e">
        <f aca="true" t="shared" si="0" ref="I20:I83">H20*100/E20</f>
        <v>#DIV/0!</v>
      </c>
    </row>
    <row r="21" spans="1:9" ht="12.75" hidden="1">
      <c r="A21" s="33" t="s">
        <v>33</v>
      </c>
      <c r="B21" s="30" t="s">
        <v>33</v>
      </c>
      <c r="C21" s="50" t="s">
        <v>34</v>
      </c>
      <c r="D21" s="50"/>
      <c r="E21" s="31"/>
      <c r="F21" s="53"/>
      <c r="G21" s="53"/>
      <c r="H21" s="31"/>
      <c r="I21" s="29" t="e">
        <f t="shared" si="0"/>
        <v>#DIV/0!</v>
      </c>
    </row>
    <row r="22" spans="1:9" ht="12.75" hidden="1">
      <c r="A22" s="33" t="s">
        <v>33</v>
      </c>
      <c r="B22" s="30" t="s">
        <v>33</v>
      </c>
      <c r="C22" s="50" t="s">
        <v>35</v>
      </c>
      <c r="D22" s="50"/>
      <c r="E22" s="31"/>
      <c r="F22" s="53"/>
      <c r="G22" s="53"/>
      <c r="H22" s="31"/>
      <c r="I22" s="29" t="e">
        <f t="shared" si="0"/>
        <v>#DIV/0!</v>
      </c>
    </row>
    <row r="23" spans="1:9" ht="12.75" hidden="1">
      <c r="A23" s="33" t="s">
        <v>33</v>
      </c>
      <c r="B23" s="30" t="s">
        <v>33</v>
      </c>
      <c r="C23" s="50" t="s">
        <v>37</v>
      </c>
      <c r="D23" s="50"/>
      <c r="E23" s="31"/>
      <c r="F23" s="53"/>
      <c r="G23" s="53"/>
      <c r="H23" s="31"/>
      <c r="I23" s="29" t="e">
        <f t="shared" si="0"/>
        <v>#DIV/0!</v>
      </c>
    </row>
    <row r="24" spans="1:9" ht="12.75" hidden="1">
      <c r="A24" s="33" t="s">
        <v>33</v>
      </c>
      <c r="B24" s="30" t="s">
        <v>33</v>
      </c>
      <c r="C24" s="50" t="s">
        <v>38</v>
      </c>
      <c r="D24" s="50"/>
      <c r="E24" s="31"/>
      <c r="F24" s="53"/>
      <c r="G24" s="53"/>
      <c r="H24" s="31"/>
      <c r="I24" s="29" t="e">
        <f t="shared" si="0"/>
        <v>#DIV/0!</v>
      </c>
    </row>
    <row r="25" spans="1:9" ht="12.75" hidden="1">
      <c r="A25" s="33" t="s">
        <v>33</v>
      </c>
      <c r="B25" s="30" t="s">
        <v>33</v>
      </c>
      <c r="C25" s="50" t="s">
        <v>39</v>
      </c>
      <c r="D25" s="50"/>
      <c r="E25" s="31"/>
      <c r="F25" s="53"/>
      <c r="G25" s="53"/>
      <c r="H25" s="31"/>
      <c r="I25" s="29" t="e">
        <f t="shared" si="0"/>
        <v>#DIV/0!</v>
      </c>
    </row>
    <row r="26" spans="1:9" ht="12.75" hidden="1">
      <c r="A26" s="33"/>
      <c r="B26" s="30"/>
      <c r="C26" s="39"/>
      <c r="D26" s="39"/>
      <c r="E26" s="31"/>
      <c r="F26" s="31"/>
      <c r="G26" s="31"/>
      <c r="H26" s="31"/>
      <c r="I26" s="29" t="e">
        <f t="shared" si="0"/>
        <v>#DIV/0!</v>
      </c>
    </row>
    <row r="27" spans="1:9" ht="12.75">
      <c r="A27" s="43" t="s">
        <v>415</v>
      </c>
      <c r="B27" s="30"/>
      <c r="C27" s="39"/>
      <c r="D27" s="39" t="s">
        <v>418</v>
      </c>
      <c r="E27" s="31">
        <v>45830800</v>
      </c>
      <c r="F27" s="31"/>
      <c r="G27" s="31">
        <v>45830800</v>
      </c>
      <c r="H27" s="31">
        <v>46805165.89</v>
      </c>
      <c r="I27" s="29">
        <f t="shared" si="0"/>
        <v>102.12600672473533</v>
      </c>
    </row>
    <row r="28" spans="1:9" ht="12.75">
      <c r="A28" s="43" t="s">
        <v>431</v>
      </c>
      <c r="B28" s="30"/>
      <c r="C28" s="39"/>
      <c r="D28" s="39" t="s">
        <v>432</v>
      </c>
      <c r="E28" s="31">
        <v>40150700</v>
      </c>
      <c r="F28" s="31"/>
      <c r="G28" s="31">
        <v>40150700</v>
      </c>
      <c r="H28" s="31">
        <v>41074171.73</v>
      </c>
      <c r="I28" s="29">
        <f t="shared" si="0"/>
        <v>102.30001402217145</v>
      </c>
    </row>
    <row r="29" spans="1:9" ht="22.5">
      <c r="A29" s="33" t="s">
        <v>40</v>
      </c>
      <c r="B29" s="30" t="s">
        <v>33</v>
      </c>
      <c r="C29" s="50" t="s">
        <v>41</v>
      </c>
      <c r="D29" s="50"/>
      <c r="E29" s="29">
        <v>36000</v>
      </c>
      <c r="F29" s="53">
        <v>36000</v>
      </c>
      <c r="G29" s="53"/>
      <c r="H29" s="31">
        <v>36056.55</v>
      </c>
      <c r="I29" s="29">
        <f t="shared" si="0"/>
        <v>100.15708333333335</v>
      </c>
    </row>
    <row r="30" spans="1:9" ht="22.5" hidden="1">
      <c r="A30" s="33" t="s">
        <v>42</v>
      </c>
      <c r="B30" s="30" t="s">
        <v>33</v>
      </c>
      <c r="C30" s="50" t="s">
        <v>43</v>
      </c>
      <c r="D30" s="50"/>
      <c r="E30" s="31"/>
      <c r="F30" s="53"/>
      <c r="G30" s="53"/>
      <c r="H30" s="31"/>
      <c r="I30" s="29" t="e">
        <f t="shared" si="0"/>
        <v>#DIV/0!</v>
      </c>
    </row>
    <row r="31" spans="1:9" ht="22.5" hidden="1">
      <c r="A31" s="33" t="s">
        <v>44</v>
      </c>
      <c r="B31" s="30" t="s">
        <v>33</v>
      </c>
      <c r="C31" s="50" t="s">
        <v>45</v>
      </c>
      <c r="D31" s="50"/>
      <c r="E31" s="31"/>
      <c r="F31" s="53"/>
      <c r="G31" s="53"/>
      <c r="H31" s="31"/>
      <c r="I31" s="29" t="e">
        <f t="shared" si="0"/>
        <v>#DIV/0!</v>
      </c>
    </row>
    <row r="32" spans="1:9" ht="56.25" customHeight="1">
      <c r="A32" s="33" t="s">
        <v>338</v>
      </c>
      <c r="B32" s="30" t="s">
        <v>33</v>
      </c>
      <c r="C32" s="50" t="s">
        <v>328</v>
      </c>
      <c r="D32" s="50"/>
      <c r="E32" s="31">
        <v>39754800</v>
      </c>
      <c r="F32" s="53">
        <v>39754800</v>
      </c>
      <c r="G32" s="53"/>
      <c r="H32" s="31">
        <v>40658828.99</v>
      </c>
      <c r="I32" s="29">
        <f t="shared" si="0"/>
        <v>102.27401216959964</v>
      </c>
    </row>
    <row r="33" spans="1:9" ht="33.75" hidden="1">
      <c r="A33" s="33" t="s">
        <v>47</v>
      </c>
      <c r="B33" s="30" t="s">
        <v>33</v>
      </c>
      <c r="C33" s="50" t="s">
        <v>48</v>
      </c>
      <c r="D33" s="50"/>
      <c r="E33" s="31"/>
      <c r="F33" s="53"/>
      <c r="G33" s="53"/>
      <c r="H33" s="31"/>
      <c r="I33" s="29" t="e">
        <f t="shared" si="0"/>
        <v>#DIV/0!</v>
      </c>
    </row>
    <row r="34" spans="1:9" ht="0.75" customHeight="1" hidden="1">
      <c r="A34" s="33" t="s">
        <v>33</v>
      </c>
      <c r="B34" s="30" t="s">
        <v>33</v>
      </c>
      <c r="C34" s="50" t="s">
        <v>49</v>
      </c>
      <c r="D34" s="50"/>
      <c r="E34" s="31"/>
      <c r="F34" s="53"/>
      <c r="G34" s="53"/>
      <c r="H34" s="31"/>
      <c r="I34" s="29" t="e">
        <f t="shared" si="0"/>
        <v>#DIV/0!</v>
      </c>
    </row>
    <row r="35" spans="1:9" ht="56.25" hidden="1">
      <c r="A35" s="33" t="s">
        <v>46</v>
      </c>
      <c r="B35" s="30" t="s">
        <v>33</v>
      </c>
      <c r="C35" s="50" t="s">
        <v>50</v>
      </c>
      <c r="D35" s="50"/>
      <c r="E35" s="31"/>
      <c r="F35" s="53"/>
      <c r="G35" s="53"/>
      <c r="H35" s="31"/>
      <c r="I35" s="29" t="e">
        <f t="shared" si="0"/>
        <v>#DIV/0!</v>
      </c>
    </row>
    <row r="36" spans="1:9" ht="56.25" hidden="1">
      <c r="A36" s="33" t="s">
        <v>46</v>
      </c>
      <c r="B36" s="30" t="s">
        <v>33</v>
      </c>
      <c r="C36" s="50" t="s">
        <v>51</v>
      </c>
      <c r="D36" s="50"/>
      <c r="E36" s="31"/>
      <c r="F36" s="53"/>
      <c r="G36" s="53"/>
      <c r="H36" s="31"/>
      <c r="I36" s="29" t="e">
        <f t="shared" si="0"/>
        <v>#DIV/0!</v>
      </c>
    </row>
    <row r="37" spans="1:9" ht="78.75" customHeight="1">
      <c r="A37" s="41" t="s">
        <v>339</v>
      </c>
      <c r="B37" s="30" t="s">
        <v>33</v>
      </c>
      <c r="C37" s="50" t="s">
        <v>329</v>
      </c>
      <c r="D37" s="50"/>
      <c r="E37" s="31">
        <v>26900</v>
      </c>
      <c r="F37" s="53">
        <v>26900</v>
      </c>
      <c r="G37" s="53"/>
      <c r="H37" s="31">
        <v>26939.36</v>
      </c>
      <c r="I37" s="29">
        <f t="shared" si="0"/>
        <v>100.14631970260223</v>
      </c>
    </row>
    <row r="38" spans="1:9" ht="56.25" hidden="1">
      <c r="A38" s="33" t="s">
        <v>52</v>
      </c>
      <c r="B38" s="30" t="s">
        <v>33</v>
      </c>
      <c r="C38" s="50" t="s">
        <v>53</v>
      </c>
      <c r="D38" s="50"/>
      <c r="E38" s="31"/>
      <c r="F38" s="53"/>
      <c r="G38" s="53"/>
      <c r="H38" s="31"/>
      <c r="I38" s="29" t="e">
        <f t="shared" si="0"/>
        <v>#DIV/0!</v>
      </c>
    </row>
    <row r="39" spans="1:9" ht="56.25" hidden="1">
      <c r="A39" s="33" t="s">
        <v>52</v>
      </c>
      <c r="B39" s="30" t="s">
        <v>33</v>
      </c>
      <c r="C39" s="50" t="s">
        <v>54</v>
      </c>
      <c r="D39" s="50"/>
      <c r="E39" s="31"/>
      <c r="F39" s="53"/>
      <c r="G39" s="53"/>
      <c r="H39" s="31"/>
      <c r="I39" s="29" t="e">
        <f t="shared" si="0"/>
        <v>#DIV/0!</v>
      </c>
    </row>
    <row r="40" spans="1:9" ht="24" customHeight="1">
      <c r="A40" s="33" t="s">
        <v>340</v>
      </c>
      <c r="B40" s="30" t="s">
        <v>33</v>
      </c>
      <c r="C40" s="50" t="s">
        <v>56</v>
      </c>
      <c r="D40" s="50"/>
      <c r="E40" s="31">
        <v>91000</v>
      </c>
      <c r="F40" s="53">
        <v>91000</v>
      </c>
      <c r="G40" s="53"/>
      <c r="H40" s="31">
        <v>91436.83</v>
      </c>
      <c r="I40" s="29">
        <f t="shared" si="0"/>
        <v>100.48003296703297</v>
      </c>
    </row>
    <row r="41" spans="1:9" ht="33.75" hidden="1">
      <c r="A41" s="33" t="s">
        <v>55</v>
      </c>
      <c r="B41" s="30" t="s">
        <v>33</v>
      </c>
      <c r="C41" s="50" t="s">
        <v>56</v>
      </c>
      <c r="D41" s="50"/>
      <c r="E41" s="31"/>
      <c r="F41" s="53"/>
      <c r="G41" s="53"/>
      <c r="H41" s="31"/>
      <c r="I41" s="29" t="e">
        <f t="shared" si="0"/>
        <v>#DIV/0!</v>
      </c>
    </row>
    <row r="42" spans="1:9" ht="33.75" hidden="1">
      <c r="A42" s="33" t="s">
        <v>55</v>
      </c>
      <c r="B42" s="30" t="s">
        <v>33</v>
      </c>
      <c r="C42" s="50" t="s">
        <v>57</v>
      </c>
      <c r="D42" s="50"/>
      <c r="E42" s="31"/>
      <c r="F42" s="53"/>
      <c r="G42" s="53"/>
      <c r="H42" s="31"/>
      <c r="I42" s="29" t="e">
        <f t="shared" si="0"/>
        <v>#DIV/0!</v>
      </c>
    </row>
    <row r="43" spans="1:9" ht="54.75" customHeight="1">
      <c r="A43" s="41" t="s">
        <v>341</v>
      </c>
      <c r="B43" s="30" t="s">
        <v>33</v>
      </c>
      <c r="C43" s="50" t="s">
        <v>327</v>
      </c>
      <c r="D43" s="50"/>
      <c r="E43" s="31">
        <v>242000</v>
      </c>
      <c r="F43" s="53">
        <v>242000</v>
      </c>
      <c r="G43" s="53"/>
      <c r="H43" s="31">
        <v>260910</v>
      </c>
      <c r="I43" s="29">
        <f t="shared" si="0"/>
        <v>107.81404958677686</v>
      </c>
    </row>
    <row r="44" spans="1:9" ht="17.25" customHeight="1">
      <c r="A44" s="45" t="s">
        <v>433</v>
      </c>
      <c r="B44" s="30"/>
      <c r="C44" s="39"/>
      <c r="D44" s="39" t="s">
        <v>434</v>
      </c>
      <c r="E44" s="31">
        <v>2240700</v>
      </c>
      <c r="F44" s="31"/>
      <c r="G44" s="31">
        <v>2240700</v>
      </c>
      <c r="H44" s="31">
        <v>2269021.8</v>
      </c>
      <c r="I44" s="29">
        <f t="shared" si="0"/>
        <v>101.26397108046591</v>
      </c>
    </row>
    <row r="45" spans="1:9" ht="23.25" customHeight="1">
      <c r="A45" s="33" t="s">
        <v>58</v>
      </c>
      <c r="B45" s="30" t="s">
        <v>33</v>
      </c>
      <c r="C45" s="50" t="s">
        <v>59</v>
      </c>
      <c r="D45" s="50"/>
      <c r="E45" s="31">
        <v>2124000</v>
      </c>
      <c r="F45" s="53">
        <v>2124000</v>
      </c>
      <c r="G45" s="53"/>
      <c r="H45" s="31">
        <v>2152278.81</v>
      </c>
      <c r="I45" s="29">
        <f t="shared" si="0"/>
        <v>101.33139406779661</v>
      </c>
    </row>
    <row r="46" spans="1:9" ht="0.75" customHeight="1" hidden="1">
      <c r="A46" s="33" t="s">
        <v>60</v>
      </c>
      <c r="B46" s="30" t="s">
        <v>33</v>
      </c>
      <c r="C46" s="50" t="s">
        <v>61</v>
      </c>
      <c r="D46" s="50"/>
      <c r="E46" s="31"/>
      <c r="F46" s="53"/>
      <c r="G46" s="53"/>
      <c r="H46" s="31"/>
      <c r="I46" s="29" t="e">
        <f t="shared" si="0"/>
        <v>#DIV/0!</v>
      </c>
    </row>
    <row r="47" spans="1:9" ht="12.75" hidden="1">
      <c r="A47" s="33" t="s">
        <v>62</v>
      </c>
      <c r="B47" s="30" t="s">
        <v>33</v>
      </c>
      <c r="C47" s="50" t="s">
        <v>63</v>
      </c>
      <c r="D47" s="50"/>
      <c r="E47" s="31"/>
      <c r="F47" s="53"/>
      <c r="G47" s="53"/>
      <c r="H47" s="31"/>
      <c r="I47" s="29" t="e">
        <f t="shared" si="0"/>
        <v>#DIV/0!</v>
      </c>
    </row>
    <row r="48" spans="1:9" ht="22.5" hidden="1">
      <c r="A48" s="33" t="s">
        <v>64</v>
      </c>
      <c r="B48" s="30" t="s">
        <v>33</v>
      </c>
      <c r="C48" s="50" t="s">
        <v>65</v>
      </c>
      <c r="D48" s="50"/>
      <c r="E48" s="31"/>
      <c r="F48" s="53"/>
      <c r="G48" s="53"/>
      <c r="H48" s="31"/>
      <c r="I48" s="29" t="e">
        <f t="shared" si="0"/>
        <v>#DIV/0!</v>
      </c>
    </row>
    <row r="49" spans="1:9" ht="0.75" customHeight="1">
      <c r="A49" s="33" t="s">
        <v>64</v>
      </c>
      <c r="B49" s="30" t="s">
        <v>33</v>
      </c>
      <c r="C49" s="50" t="s">
        <v>66</v>
      </c>
      <c r="D49" s="50"/>
      <c r="E49" s="31"/>
      <c r="F49" s="53"/>
      <c r="G49" s="53"/>
      <c r="H49" s="31"/>
      <c r="I49" s="29" t="e">
        <f t="shared" si="0"/>
        <v>#DIV/0!</v>
      </c>
    </row>
    <row r="50" spans="1:9" ht="22.5" hidden="1">
      <c r="A50" s="33" t="s">
        <v>64</v>
      </c>
      <c r="B50" s="30" t="s">
        <v>33</v>
      </c>
      <c r="C50" s="50" t="s">
        <v>67</v>
      </c>
      <c r="D50" s="50"/>
      <c r="E50" s="31"/>
      <c r="F50" s="53"/>
      <c r="G50" s="53"/>
      <c r="H50" s="31"/>
      <c r="I50" s="29" t="e">
        <f t="shared" si="0"/>
        <v>#DIV/0!</v>
      </c>
    </row>
    <row r="51" spans="1:9" ht="12.75">
      <c r="A51" s="33" t="s">
        <v>68</v>
      </c>
      <c r="B51" s="30" t="s">
        <v>33</v>
      </c>
      <c r="C51" s="50" t="s">
        <v>69</v>
      </c>
      <c r="D51" s="50"/>
      <c r="E51" s="31">
        <v>116700</v>
      </c>
      <c r="F51" s="53">
        <v>116700</v>
      </c>
      <c r="G51" s="53"/>
      <c r="H51" s="31">
        <v>116742.99</v>
      </c>
      <c r="I51" s="29">
        <f t="shared" si="0"/>
        <v>100.03683804627249</v>
      </c>
    </row>
    <row r="52" spans="1:9" ht="12.75" hidden="1">
      <c r="A52" s="33" t="s">
        <v>70</v>
      </c>
      <c r="B52" s="30" t="s">
        <v>33</v>
      </c>
      <c r="C52" s="50" t="s">
        <v>71</v>
      </c>
      <c r="D52" s="50"/>
      <c r="E52" s="31"/>
      <c r="F52" s="53"/>
      <c r="G52" s="53"/>
      <c r="H52" s="31"/>
      <c r="I52" s="29" t="e">
        <f t="shared" si="0"/>
        <v>#DIV/0!</v>
      </c>
    </row>
    <row r="53" spans="1:9" ht="22.5" hidden="1">
      <c r="A53" s="33" t="s">
        <v>72</v>
      </c>
      <c r="B53" s="30" t="s">
        <v>33</v>
      </c>
      <c r="C53" s="50" t="s">
        <v>73</v>
      </c>
      <c r="D53" s="50"/>
      <c r="E53" s="31"/>
      <c r="F53" s="53"/>
      <c r="G53" s="53"/>
      <c r="H53" s="31"/>
      <c r="I53" s="29" t="e">
        <f t="shared" si="0"/>
        <v>#DIV/0!</v>
      </c>
    </row>
    <row r="54" spans="1:9" ht="0.75" customHeight="1">
      <c r="A54" s="33" t="s">
        <v>72</v>
      </c>
      <c r="B54" s="30" t="s">
        <v>33</v>
      </c>
      <c r="C54" s="50" t="s">
        <v>74</v>
      </c>
      <c r="D54" s="50"/>
      <c r="E54" s="31"/>
      <c r="F54" s="53"/>
      <c r="G54" s="53"/>
      <c r="H54" s="31"/>
      <c r="I54" s="29" t="e">
        <f t="shared" si="0"/>
        <v>#DIV/0!</v>
      </c>
    </row>
    <row r="55" spans="1:9" ht="22.5" hidden="1">
      <c r="A55" s="33" t="s">
        <v>72</v>
      </c>
      <c r="B55" s="30" t="s">
        <v>33</v>
      </c>
      <c r="C55" s="50" t="s">
        <v>75</v>
      </c>
      <c r="D55" s="50"/>
      <c r="E55" s="31"/>
      <c r="F55" s="53"/>
      <c r="G55" s="53"/>
      <c r="H55" s="31"/>
      <c r="I55" s="29" t="e">
        <f t="shared" si="0"/>
        <v>#DIV/0!</v>
      </c>
    </row>
    <row r="56" spans="1:9" ht="12.75">
      <c r="A56" s="43" t="s">
        <v>435</v>
      </c>
      <c r="B56" s="30"/>
      <c r="C56" s="39"/>
      <c r="D56" s="39" t="s">
        <v>436</v>
      </c>
      <c r="E56" s="31">
        <v>350000</v>
      </c>
      <c r="F56" s="31"/>
      <c r="G56" s="31">
        <v>350000</v>
      </c>
      <c r="H56" s="31">
        <v>358341.6</v>
      </c>
      <c r="I56" s="29">
        <f t="shared" si="0"/>
        <v>102.38331428571429</v>
      </c>
    </row>
    <row r="57" spans="1:9" ht="45.75" customHeight="1">
      <c r="A57" s="33" t="s">
        <v>76</v>
      </c>
      <c r="B57" s="30" t="s">
        <v>33</v>
      </c>
      <c r="C57" s="50" t="s">
        <v>77</v>
      </c>
      <c r="D57" s="50"/>
      <c r="E57" s="31">
        <v>350000</v>
      </c>
      <c r="F57" s="53">
        <v>350000</v>
      </c>
      <c r="G57" s="53"/>
      <c r="H57" s="31">
        <v>358341.6</v>
      </c>
      <c r="I57" s="29">
        <f t="shared" si="0"/>
        <v>102.38331428571429</v>
      </c>
    </row>
    <row r="58" spans="1:9" ht="45" hidden="1">
      <c r="A58" s="33" t="s">
        <v>76</v>
      </c>
      <c r="B58" s="30" t="s">
        <v>33</v>
      </c>
      <c r="C58" s="50" t="s">
        <v>78</v>
      </c>
      <c r="D58" s="50"/>
      <c r="E58" s="31"/>
      <c r="F58" s="53"/>
      <c r="G58" s="53"/>
      <c r="H58" s="31"/>
      <c r="I58" s="29" t="e">
        <f t="shared" si="0"/>
        <v>#DIV/0!</v>
      </c>
    </row>
    <row r="59" spans="1:9" ht="0.75" customHeight="1">
      <c r="A59" s="33"/>
      <c r="B59" s="30" t="s">
        <v>33</v>
      </c>
      <c r="C59" s="50"/>
      <c r="D59" s="50"/>
      <c r="E59" s="31">
        <v>8600</v>
      </c>
      <c r="F59" s="53"/>
      <c r="G59" s="53"/>
      <c r="H59" s="31"/>
      <c r="I59" s="29">
        <f t="shared" si="0"/>
        <v>0</v>
      </c>
    </row>
    <row r="60" spans="1:9" ht="56.25" hidden="1">
      <c r="A60" s="33" t="s">
        <v>79</v>
      </c>
      <c r="B60" s="30" t="s">
        <v>33</v>
      </c>
      <c r="C60" s="50" t="s">
        <v>80</v>
      </c>
      <c r="D60" s="50"/>
      <c r="E60" s="31"/>
      <c r="F60" s="53">
        <v>200000</v>
      </c>
      <c r="G60" s="53"/>
      <c r="H60" s="31">
        <v>280800</v>
      </c>
      <c r="I60" s="29" t="e">
        <f t="shared" si="0"/>
        <v>#DIV/0!</v>
      </c>
    </row>
    <row r="61" spans="1:9" ht="56.25" hidden="1">
      <c r="A61" s="33" t="s">
        <v>79</v>
      </c>
      <c r="B61" s="30" t="s">
        <v>33</v>
      </c>
      <c r="C61" s="50" t="s">
        <v>81</v>
      </c>
      <c r="D61" s="50"/>
      <c r="E61" s="31"/>
      <c r="F61" s="53">
        <v>1280000</v>
      </c>
      <c r="G61" s="53"/>
      <c r="H61" s="31">
        <v>1046370</v>
      </c>
      <c r="I61" s="29" t="e">
        <f t="shared" si="0"/>
        <v>#DIV/0!</v>
      </c>
    </row>
    <row r="62" spans="1:9" ht="25.5" customHeight="1">
      <c r="A62" s="43" t="s">
        <v>438</v>
      </c>
      <c r="B62" s="30"/>
      <c r="C62" s="39"/>
      <c r="D62" s="39" t="s">
        <v>437</v>
      </c>
      <c r="E62" s="31">
        <v>8600</v>
      </c>
      <c r="F62" s="31"/>
      <c r="G62" s="31">
        <v>8600</v>
      </c>
      <c r="H62" s="31">
        <v>8653.66</v>
      </c>
      <c r="I62" s="29">
        <f t="shared" si="0"/>
        <v>100.6239534883721</v>
      </c>
    </row>
    <row r="63" spans="1:9" ht="36" customHeight="1">
      <c r="A63" s="33" t="s">
        <v>82</v>
      </c>
      <c r="B63" s="30" t="s">
        <v>33</v>
      </c>
      <c r="C63" s="50" t="s">
        <v>342</v>
      </c>
      <c r="D63" s="50"/>
      <c r="E63" s="31">
        <v>600</v>
      </c>
      <c r="F63" s="53">
        <v>600</v>
      </c>
      <c r="G63" s="53"/>
      <c r="H63" s="31">
        <v>597.78</v>
      </c>
      <c r="I63" s="29">
        <f t="shared" si="0"/>
        <v>99.63</v>
      </c>
    </row>
    <row r="64" spans="1:9" ht="12.75">
      <c r="A64" s="33" t="s">
        <v>83</v>
      </c>
      <c r="B64" s="30" t="s">
        <v>33</v>
      </c>
      <c r="C64" s="50" t="s">
        <v>343</v>
      </c>
      <c r="D64" s="50"/>
      <c r="E64" s="31">
        <v>8000</v>
      </c>
      <c r="F64" s="53">
        <v>8000</v>
      </c>
      <c r="G64" s="53"/>
      <c r="H64" s="31">
        <v>8055.88</v>
      </c>
      <c r="I64" s="29">
        <f t="shared" si="0"/>
        <v>100.6985</v>
      </c>
    </row>
    <row r="65" spans="1:9" ht="22.5">
      <c r="A65" s="43" t="s">
        <v>439</v>
      </c>
      <c r="B65" s="30"/>
      <c r="C65" s="39"/>
      <c r="D65" s="39" t="s">
        <v>440</v>
      </c>
      <c r="E65" s="31">
        <v>826100</v>
      </c>
      <c r="F65" s="31"/>
      <c r="G65" s="31">
        <v>826100</v>
      </c>
      <c r="H65" s="31">
        <v>839234.91</v>
      </c>
      <c r="I65" s="29">
        <f t="shared" si="0"/>
        <v>101.58999031594237</v>
      </c>
    </row>
    <row r="66" spans="1:9" ht="25.5" customHeight="1">
      <c r="A66" s="33" t="s">
        <v>344</v>
      </c>
      <c r="B66" s="30"/>
      <c r="C66" s="39"/>
      <c r="D66" s="39" t="s">
        <v>330</v>
      </c>
      <c r="E66" s="31">
        <v>7100</v>
      </c>
      <c r="F66" s="31"/>
      <c r="G66" s="31">
        <v>7100</v>
      </c>
      <c r="H66" s="31">
        <v>7123.8</v>
      </c>
      <c r="I66" s="29">
        <f t="shared" si="0"/>
        <v>100.33521126760563</v>
      </c>
    </row>
    <row r="67" spans="1:9" ht="48.75" customHeight="1">
      <c r="A67" s="33" t="s">
        <v>138</v>
      </c>
      <c r="B67" s="30" t="s">
        <v>33</v>
      </c>
      <c r="C67" s="50" t="s">
        <v>345</v>
      </c>
      <c r="D67" s="50"/>
      <c r="E67" s="31">
        <v>334000</v>
      </c>
      <c r="F67" s="53">
        <v>334000</v>
      </c>
      <c r="G67" s="53"/>
      <c r="H67" s="31">
        <v>339572.16</v>
      </c>
      <c r="I67" s="29">
        <f t="shared" si="0"/>
        <v>101.66831137724552</v>
      </c>
    </row>
    <row r="68" spans="1:9" ht="46.5" customHeight="1">
      <c r="A68" s="33" t="s">
        <v>84</v>
      </c>
      <c r="B68" s="30" t="s">
        <v>33</v>
      </c>
      <c r="C68" s="50" t="s">
        <v>85</v>
      </c>
      <c r="D68" s="50"/>
      <c r="E68" s="31">
        <v>485000</v>
      </c>
      <c r="F68" s="53">
        <v>485000</v>
      </c>
      <c r="G68" s="53"/>
      <c r="H68" s="31">
        <v>492538.95</v>
      </c>
      <c r="I68" s="29">
        <f t="shared" si="0"/>
        <v>101.55442268041237</v>
      </c>
    </row>
    <row r="69" spans="1:9" ht="16.5" customHeight="1">
      <c r="A69" s="43" t="s">
        <v>441</v>
      </c>
      <c r="B69" s="30"/>
      <c r="C69" s="39"/>
      <c r="D69" s="39" t="s">
        <v>442</v>
      </c>
      <c r="E69" s="31">
        <v>77000</v>
      </c>
      <c r="F69" s="31"/>
      <c r="G69" s="31">
        <v>77000</v>
      </c>
      <c r="H69" s="31">
        <v>78074.59</v>
      </c>
      <c r="I69" s="29">
        <f t="shared" si="0"/>
        <v>101.39557142857143</v>
      </c>
    </row>
    <row r="70" spans="1:9" ht="17.25" customHeight="1">
      <c r="A70" s="33" t="s">
        <v>86</v>
      </c>
      <c r="B70" s="30" t="s">
        <v>33</v>
      </c>
      <c r="C70" s="50" t="s">
        <v>87</v>
      </c>
      <c r="D70" s="50"/>
      <c r="E70" s="31">
        <v>77000</v>
      </c>
      <c r="F70" s="53">
        <v>77000</v>
      </c>
      <c r="G70" s="53"/>
      <c r="H70" s="31">
        <v>78074.59</v>
      </c>
      <c r="I70" s="29">
        <f t="shared" si="0"/>
        <v>101.39557142857143</v>
      </c>
    </row>
    <row r="71" spans="1:9" ht="22.5" customHeight="1">
      <c r="A71" s="43" t="s">
        <v>443</v>
      </c>
      <c r="B71" s="30"/>
      <c r="C71" s="39"/>
      <c r="D71" s="39" t="s">
        <v>444</v>
      </c>
      <c r="E71" s="31">
        <v>119500</v>
      </c>
      <c r="F71" s="31"/>
      <c r="G71" s="31">
        <v>119500</v>
      </c>
      <c r="H71" s="31">
        <v>127604.24</v>
      </c>
      <c r="I71" s="29">
        <f t="shared" si="0"/>
        <v>106.78179079497907</v>
      </c>
    </row>
    <row r="72" spans="1:9" ht="24" customHeight="1">
      <c r="A72" s="33" t="s">
        <v>346</v>
      </c>
      <c r="B72" s="30" t="s">
        <v>33</v>
      </c>
      <c r="C72" s="50" t="s">
        <v>331</v>
      </c>
      <c r="D72" s="50"/>
      <c r="E72" s="31">
        <v>-6300</v>
      </c>
      <c r="F72" s="53">
        <v>-6300</v>
      </c>
      <c r="G72" s="53"/>
      <c r="H72" s="31">
        <v>-5719.57</v>
      </c>
      <c r="I72" s="29">
        <f t="shared" si="0"/>
        <v>90.78682539682539</v>
      </c>
    </row>
    <row r="73" spans="1:9" ht="16.5" customHeight="1">
      <c r="A73" s="33" t="s">
        <v>347</v>
      </c>
      <c r="B73" s="30"/>
      <c r="C73" s="39"/>
      <c r="D73" s="39" t="s">
        <v>333</v>
      </c>
      <c r="E73" s="31">
        <v>125000</v>
      </c>
      <c r="F73" s="31"/>
      <c r="G73" s="31">
        <v>125000</v>
      </c>
      <c r="H73" s="31">
        <v>132471.37</v>
      </c>
      <c r="I73" s="29">
        <f t="shared" si="0"/>
        <v>105.977096</v>
      </c>
    </row>
    <row r="74" spans="1:9" ht="24" customHeight="1">
      <c r="A74" s="33" t="s">
        <v>348</v>
      </c>
      <c r="B74" s="30"/>
      <c r="C74" s="39"/>
      <c r="D74" s="39" t="s">
        <v>332</v>
      </c>
      <c r="E74" s="31">
        <v>800</v>
      </c>
      <c r="F74" s="31">
        <v>1</v>
      </c>
      <c r="G74" s="31">
        <v>800</v>
      </c>
      <c r="H74" s="31">
        <v>852.44</v>
      </c>
      <c r="I74" s="29">
        <f t="shared" si="0"/>
        <v>106.555</v>
      </c>
    </row>
    <row r="75" spans="1:9" ht="18.75" customHeight="1">
      <c r="A75" s="43" t="s">
        <v>445</v>
      </c>
      <c r="B75" s="30"/>
      <c r="C75" s="39"/>
      <c r="D75" s="39" t="s">
        <v>446</v>
      </c>
      <c r="E75" s="31">
        <v>1115000</v>
      </c>
      <c r="F75" s="31"/>
      <c r="G75" s="31">
        <v>1115000</v>
      </c>
      <c r="H75" s="31">
        <v>1104275.28</v>
      </c>
      <c r="I75" s="29">
        <f t="shared" si="0"/>
        <v>99.03814170403588</v>
      </c>
    </row>
    <row r="76" spans="1:9" ht="23.25" customHeight="1">
      <c r="A76" s="33" t="s">
        <v>349</v>
      </c>
      <c r="B76" s="30"/>
      <c r="C76" s="39"/>
      <c r="D76" s="39" t="s">
        <v>334</v>
      </c>
      <c r="E76" s="31">
        <v>80000</v>
      </c>
      <c r="F76" s="31"/>
      <c r="G76" s="31">
        <v>80000</v>
      </c>
      <c r="H76" s="31">
        <v>80250</v>
      </c>
      <c r="I76" s="29">
        <f t="shared" si="0"/>
        <v>100.3125</v>
      </c>
    </row>
    <row r="77" spans="1:9" ht="67.5">
      <c r="A77" s="41" t="s">
        <v>350</v>
      </c>
      <c r="B77" s="30" t="s">
        <v>33</v>
      </c>
      <c r="C77" s="50" t="s">
        <v>335</v>
      </c>
      <c r="D77" s="50"/>
      <c r="E77" s="31">
        <v>920000</v>
      </c>
      <c r="F77" s="53">
        <v>920000</v>
      </c>
      <c r="G77" s="53"/>
      <c r="H77" s="31">
        <v>908487.5</v>
      </c>
      <c r="I77" s="29">
        <f t="shared" si="0"/>
        <v>98.74864130434783</v>
      </c>
    </row>
    <row r="78" spans="1:9" ht="35.25" customHeight="1">
      <c r="A78" s="33" t="s">
        <v>88</v>
      </c>
      <c r="B78" s="30" t="s">
        <v>33</v>
      </c>
      <c r="C78" s="50" t="s">
        <v>336</v>
      </c>
      <c r="D78" s="50"/>
      <c r="E78" s="31">
        <v>38000</v>
      </c>
      <c r="F78" s="53">
        <v>38000</v>
      </c>
      <c r="G78" s="53"/>
      <c r="H78" s="31">
        <v>38174.43</v>
      </c>
      <c r="I78" s="29">
        <f t="shared" si="0"/>
        <v>100.45902631578947</v>
      </c>
    </row>
    <row r="79" spans="1:9" ht="23.25" customHeight="1">
      <c r="A79" s="33" t="s">
        <v>414</v>
      </c>
      <c r="B79" s="30"/>
      <c r="C79" s="39"/>
      <c r="D79" s="39" t="s">
        <v>413</v>
      </c>
      <c r="E79" s="31">
        <v>77000</v>
      </c>
      <c r="F79" s="31"/>
      <c r="G79" s="31">
        <v>77000</v>
      </c>
      <c r="H79" s="31">
        <v>77363.35</v>
      </c>
      <c r="I79" s="29">
        <f t="shared" si="0"/>
        <v>100.47188311688313</v>
      </c>
    </row>
    <row r="80" spans="1:9" ht="18.75" customHeight="1">
      <c r="A80" s="43" t="s">
        <v>447</v>
      </c>
      <c r="B80" s="30"/>
      <c r="C80" s="39"/>
      <c r="D80" s="39" t="s">
        <v>448</v>
      </c>
      <c r="E80" s="31">
        <v>853200</v>
      </c>
      <c r="F80" s="31"/>
      <c r="G80" s="31">
        <v>853200</v>
      </c>
      <c r="H80" s="31">
        <v>855211.72</v>
      </c>
      <c r="I80" s="29">
        <f t="shared" si="0"/>
        <v>100.23578527894983</v>
      </c>
    </row>
    <row r="81" spans="1:9" ht="43.5" customHeight="1">
      <c r="A81" s="33" t="s">
        <v>351</v>
      </c>
      <c r="B81" s="30"/>
      <c r="C81" s="39"/>
      <c r="D81" s="39" t="s">
        <v>352</v>
      </c>
      <c r="E81" s="31">
        <v>19000</v>
      </c>
      <c r="F81" s="31"/>
      <c r="G81" s="31">
        <v>19000</v>
      </c>
      <c r="H81" s="31">
        <v>19000</v>
      </c>
      <c r="I81" s="29">
        <f t="shared" si="0"/>
        <v>100</v>
      </c>
    </row>
    <row r="82" spans="1:9" ht="25.5" customHeight="1">
      <c r="A82" s="33" t="s">
        <v>353</v>
      </c>
      <c r="B82" s="30" t="s">
        <v>33</v>
      </c>
      <c r="C82" s="50" t="s">
        <v>91</v>
      </c>
      <c r="D82" s="50"/>
      <c r="E82" s="31">
        <v>73700</v>
      </c>
      <c r="F82" s="53">
        <v>73700</v>
      </c>
      <c r="G82" s="53"/>
      <c r="H82" s="31">
        <v>73700</v>
      </c>
      <c r="I82" s="29">
        <f t="shared" si="0"/>
        <v>100</v>
      </c>
    </row>
    <row r="83" spans="1:9" ht="0.75" customHeight="1">
      <c r="A83" s="33" t="s">
        <v>89</v>
      </c>
      <c r="B83" s="30" t="s">
        <v>33</v>
      </c>
      <c r="C83" s="50"/>
      <c r="D83" s="50"/>
      <c r="E83" s="31"/>
      <c r="F83" s="53"/>
      <c r="G83" s="53"/>
      <c r="H83" s="31"/>
      <c r="I83" s="29" t="e">
        <f t="shared" si="0"/>
        <v>#DIV/0!</v>
      </c>
    </row>
    <row r="84" spans="1:9" ht="22.5" hidden="1">
      <c r="A84" s="33" t="s">
        <v>89</v>
      </c>
      <c r="B84" s="30" t="s">
        <v>33</v>
      </c>
      <c r="C84" s="50" t="s">
        <v>90</v>
      </c>
      <c r="D84" s="50"/>
      <c r="E84" s="31"/>
      <c r="F84" s="53"/>
      <c r="G84" s="53"/>
      <c r="H84" s="31"/>
      <c r="I84" s="29" t="e">
        <f>H84*100/E84</f>
        <v>#DIV/0!</v>
      </c>
    </row>
    <row r="85" spans="1:9" ht="22.5" hidden="1">
      <c r="A85" s="33" t="s">
        <v>89</v>
      </c>
      <c r="B85" s="30" t="s">
        <v>33</v>
      </c>
      <c r="C85" s="50" t="s">
        <v>91</v>
      </c>
      <c r="D85" s="50"/>
      <c r="E85" s="31"/>
      <c r="F85" s="53"/>
      <c r="G85" s="53"/>
      <c r="H85" s="31"/>
      <c r="I85" s="29" t="e">
        <f>H85*100/E85</f>
        <v>#DIV/0!</v>
      </c>
    </row>
    <row r="86" spans="1:9" ht="45">
      <c r="A86" s="33" t="s">
        <v>354</v>
      </c>
      <c r="B86" s="30" t="s">
        <v>33</v>
      </c>
      <c r="C86" s="50" t="s">
        <v>337</v>
      </c>
      <c r="D86" s="50"/>
      <c r="E86" s="31">
        <v>1500</v>
      </c>
      <c r="F86" s="53">
        <v>1500</v>
      </c>
      <c r="G86" s="53"/>
      <c r="H86" s="31">
        <v>1500</v>
      </c>
      <c r="I86" s="29">
        <v>100</v>
      </c>
    </row>
    <row r="87" spans="1:9" ht="33.75">
      <c r="A87" s="33" t="s">
        <v>355</v>
      </c>
      <c r="B87" s="30"/>
      <c r="C87" s="39"/>
      <c r="D87" s="39" t="s">
        <v>356</v>
      </c>
      <c r="E87" s="31">
        <v>6000</v>
      </c>
      <c r="F87" s="31"/>
      <c r="G87" s="31">
        <v>6000</v>
      </c>
      <c r="H87" s="31">
        <v>6000</v>
      </c>
      <c r="I87" s="29">
        <v>100</v>
      </c>
    </row>
    <row r="88" spans="1:9" ht="33.75">
      <c r="A88" s="33" t="s">
        <v>358</v>
      </c>
      <c r="B88" s="30"/>
      <c r="C88" s="39"/>
      <c r="D88" s="39" t="s">
        <v>357</v>
      </c>
      <c r="E88" s="31">
        <v>25000</v>
      </c>
      <c r="F88" s="31"/>
      <c r="G88" s="31">
        <v>25000</v>
      </c>
      <c r="H88" s="31">
        <v>25526.89</v>
      </c>
      <c r="I88" s="29">
        <f>H88*100/G88</f>
        <v>102.10756</v>
      </c>
    </row>
    <row r="89" spans="1:9" ht="34.5" customHeight="1">
      <c r="A89" s="33" t="s">
        <v>92</v>
      </c>
      <c r="B89" s="30" t="s">
        <v>33</v>
      </c>
      <c r="C89" s="50" t="s">
        <v>93</v>
      </c>
      <c r="D89" s="50"/>
      <c r="E89" s="31">
        <v>728000</v>
      </c>
      <c r="F89" s="53">
        <v>728000</v>
      </c>
      <c r="G89" s="53"/>
      <c r="H89" s="31">
        <v>729484.83</v>
      </c>
      <c r="I89" s="29">
        <f>H89*100/F89</f>
        <v>100.20396016483517</v>
      </c>
    </row>
    <row r="90" spans="1:9" ht="33.75" hidden="1">
      <c r="A90" s="33" t="s">
        <v>92</v>
      </c>
      <c r="B90" s="30" t="s">
        <v>33</v>
      </c>
      <c r="C90" s="50" t="s">
        <v>93</v>
      </c>
      <c r="D90" s="50"/>
      <c r="E90" s="31"/>
      <c r="F90" s="53"/>
      <c r="G90" s="53"/>
      <c r="H90" s="31"/>
      <c r="I90" s="29">
        <v>100</v>
      </c>
    </row>
    <row r="91" spans="1:9" ht="33.75" hidden="1">
      <c r="A91" s="33" t="s">
        <v>92</v>
      </c>
      <c r="B91" s="30" t="s">
        <v>33</v>
      </c>
      <c r="C91" s="50" t="s">
        <v>94</v>
      </c>
      <c r="D91" s="50"/>
      <c r="E91" s="31"/>
      <c r="F91" s="53"/>
      <c r="G91" s="53"/>
      <c r="H91" s="31"/>
      <c r="I91" s="29">
        <v>100</v>
      </c>
    </row>
    <row r="92" spans="1:9" ht="33.75" hidden="1">
      <c r="A92" s="33" t="s">
        <v>92</v>
      </c>
      <c r="B92" s="30" t="s">
        <v>33</v>
      </c>
      <c r="C92" s="50" t="s">
        <v>95</v>
      </c>
      <c r="D92" s="50"/>
      <c r="E92" s="31"/>
      <c r="F92" s="53"/>
      <c r="G92" s="53"/>
      <c r="H92" s="31"/>
      <c r="I92" s="29">
        <v>100</v>
      </c>
    </row>
    <row r="93" spans="1:9" ht="33.75" hidden="1">
      <c r="A93" s="33" t="s">
        <v>92</v>
      </c>
      <c r="B93" s="30" t="s">
        <v>33</v>
      </c>
      <c r="C93" s="50" t="s">
        <v>96</v>
      </c>
      <c r="D93" s="50"/>
      <c r="E93" s="31"/>
      <c r="F93" s="53"/>
      <c r="G93" s="53"/>
      <c r="H93" s="31"/>
      <c r="I93" s="29">
        <v>100</v>
      </c>
    </row>
    <row r="94" spans="1:9" ht="33.75" hidden="1">
      <c r="A94" s="33" t="s">
        <v>92</v>
      </c>
      <c r="B94" s="30" t="s">
        <v>33</v>
      </c>
      <c r="C94" s="50" t="s">
        <v>97</v>
      </c>
      <c r="D94" s="50"/>
      <c r="E94" s="31"/>
      <c r="F94" s="53"/>
      <c r="G94" s="53"/>
      <c r="H94" s="31"/>
      <c r="I94" s="29">
        <v>100</v>
      </c>
    </row>
    <row r="95" spans="1:9" ht="33.75" hidden="1">
      <c r="A95" s="33" t="s">
        <v>92</v>
      </c>
      <c r="B95" s="30" t="s">
        <v>33</v>
      </c>
      <c r="C95" s="50" t="s">
        <v>98</v>
      </c>
      <c r="D95" s="50"/>
      <c r="E95" s="31"/>
      <c r="F95" s="53"/>
      <c r="G95" s="53"/>
      <c r="H95" s="31"/>
      <c r="I95" s="29">
        <v>100</v>
      </c>
    </row>
    <row r="96" spans="1:9" ht="33.75" hidden="1">
      <c r="A96" s="33" t="s">
        <v>92</v>
      </c>
      <c r="B96" s="30" t="s">
        <v>33</v>
      </c>
      <c r="C96" s="50" t="s">
        <v>99</v>
      </c>
      <c r="D96" s="50"/>
      <c r="E96" s="31"/>
      <c r="F96" s="53"/>
      <c r="G96" s="53"/>
      <c r="H96" s="31"/>
      <c r="I96" s="29">
        <v>100</v>
      </c>
    </row>
    <row r="97" spans="1:9" ht="33.75" hidden="1">
      <c r="A97" s="33" t="s">
        <v>92</v>
      </c>
      <c r="B97" s="30" t="s">
        <v>33</v>
      </c>
      <c r="C97" s="50" t="s">
        <v>100</v>
      </c>
      <c r="D97" s="50"/>
      <c r="E97" s="31"/>
      <c r="F97" s="53"/>
      <c r="G97" s="53"/>
      <c r="H97" s="31"/>
      <c r="I97" s="29">
        <v>100</v>
      </c>
    </row>
    <row r="98" spans="1:9" ht="15.75" customHeight="1">
      <c r="A98" s="43" t="s">
        <v>449</v>
      </c>
      <c r="B98" s="30"/>
      <c r="C98" s="39"/>
      <c r="D98" s="39" t="s">
        <v>450</v>
      </c>
      <c r="E98" s="31">
        <v>90000</v>
      </c>
      <c r="F98" s="31"/>
      <c r="G98" s="31">
        <v>90000</v>
      </c>
      <c r="H98" s="31">
        <v>90576.36</v>
      </c>
      <c r="I98" s="29">
        <f>H98*100/G98</f>
        <v>100.6404</v>
      </c>
    </row>
    <row r="99" spans="1:9" ht="21.75" customHeight="1">
      <c r="A99" s="33" t="s">
        <v>101</v>
      </c>
      <c r="B99" s="30" t="s">
        <v>33</v>
      </c>
      <c r="C99" s="50" t="s">
        <v>102</v>
      </c>
      <c r="D99" s="50"/>
      <c r="E99" s="31"/>
      <c r="F99" s="53"/>
      <c r="G99" s="53"/>
      <c r="H99" s="31">
        <v>527.03</v>
      </c>
      <c r="I99" s="29"/>
    </row>
    <row r="100" spans="1:9" ht="22.5" hidden="1">
      <c r="A100" s="33" t="s">
        <v>101</v>
      </c>
      <c r="B100" s="30" t="s">
        <v>33</v>
      </c>
      <c r="C100" s="50" t="s">
        <v>103</v>
      </c>
      <c r="D100" s="50"/>
      <c r="E100" s="31"/>
      <c r="F100" s="53" t="s">
        <v>36</v>
      </c>
      <c r="G100" s="53"/>
      <c r="H100" s="31">
        <v>2000</v>
      </c>
      <c r="I100" s="29">
        <v>100</v>
      </c>
    </row>
    <row r="101" spans="1:9" ht="22.5" hidden="1">
      <c r="A101" s="33" t="s">
        <v>101</v>
      </c>
      <c r="B101" s="30" t="s">
        <v>33</v>
      </c>
      <c r="C101" s="50" t="s">
        <v>104</v>
      </c>
      <c r="D101" s="50"/>
      <c r="E101" s="31"/>
      <c r="F101" s="53" t="s">
        <v>36</v>
      </c>
      <c r="G101" s="53"/>
      <c r="H101" s="31">
        <v>15126.55</v>
      </c>
      <c r="I101" s="29">
        <v>100</v>
      </c>
    </row>
    <row r="102" spans="1:9" ht="15.75" customHeight="1" thickBot="1">
      <c r="A102" s="33" t="s">
        <v>105</v>
      </c>
      <c r="B102" s="30" t="s">
        <v>33</v>
      </c>
      <c r="C102" s="50" t="s">
        <v>106</v>
      </c>
      <c r="D102" s="50"/>
      <c r="E102" s="48">
        <v>90000</v>
      </c>
      <c r="F102" s="53">
        <v>90000</v>
      </c>
      <c r="G102" s="53"/>
      <c r="H102" s="31">
        <v>90049.33</v>
      </c>
      <c r="I102" s="29">
        <f>H102*100/F102</f>
        <v>100.0548111111111</v>
      </c>
    </row>
    <row r="103" spans="1:9" ht="0.75" customHeight="1">
      <c r="A103" s="33" t="s">
        <v>33</v>
      </c>
      <c r="B103" s="30" t="s">
        <v>33</v>
      </c>
      <c r="C103" s="50" t="s">
        <v>107</v>
      </c>
      <c r="D103" s="50"/>
      <c r="E103" s="47"/>
      <c r="F103" s="53"/>
      <c r="G103" s="53"/>
      <c r="H103" s="31"/>
      <c r="I103" s="29">
        <v>100</v>
      </c>
    </row>
    <row r="104" spans="1:9" ht="12.75" hidden="1">
      <c r="A104" s="33" t="s">
        <v>33</v>
      </c>
      <c r="B104" s="30" t="s">
        <v>33</v>
      </c>
      <c r="C104" s="50" t="s">
        <v>108</v>
      </c>
      <c r="D104" s="50"/>
      <c r="E104" s="31"/>
      <c r="F104" s="53"/>
      <c r="G104" s="53"/>
      <c r="H104" s="31"/>
      <c r="I104" s="29">
        <v>100</v>
      </c>
    </row>
    <row r="105" spans="1:9" ht="12.75" hidden="1">
      <c r="A105" s="33" t="s">
        <v>33</v>
      </c>
      <c r="B105" s="30" t="s">
        <v>33</v>
      </c>
      <c r="C105" s="50" t="s">
        <v>109</v>
      </c>
      <c r="D105" s="50"/>
      <c r="E105" s="31"/>
      <c r="F105" s="53"/>
      <c r="G105" s="53"/>
      <c r="H105" s="31"/>
      <c r="I105" s="29">
        <v>100</v>
      </c>
    </row>
    <row r="106" spans="1:9" ht="12.75" hidden="1">
      <c r="A106" s="33" t="s">
        <v>33</v>
      </c>
      <c r="B106" s="30" t="s">
        <v>33</v>
      </c>
      <c r="C106" s="50" t="s">
        <v>110</v>
      </c>
      <c r="D106" s="50"/>
      <c r="E106" s="31"/>
      <c r="F106" s="53"/>
      <c r="G106" s="53"/>
      <c r="H106" s="31"/>
      <c r="I106" s="29">
        <v>100</v>
      </c>
    </row>
    <row r="107" spans="1:9" ht="12.75" hidden="1">
      <c r="A107" s="33" t="s">
        <v>33</v>
      </c>
      <c r="B107" s="30" t="s">
        <v>33</v>
      </c>
      <c r="C107" s="50" t="s">
        <v>111</v>
      </c>
      <c r="D107" s="50"/>
      <c r="E107" s="31"/>
      <c r="F107" s="53"/>
      <c r="G107" s="53"/>
      <c r="H107" s="31"/>
      <c r="I107" s="29">
        <v>100</v>
      </c>
    </row>
    <row r="108" spans="1:9" ht="12.75" hidden="1">
      <c r="A108" s="33" t="s">
        <v>33</v>
      </c>
      <c r="B108" s="30" t="s">
        <v>33</v>
      </c>
      <c r="C108" s="50" t="s">
        <v>112</v>
      </c>
      <c r="D108" s="50"/>
      <c r="E108" s="31"/>
      <c r="F108" s="53"/>
      <c r="G108" s="53"/>
      <c r="H108" s="31"/>
      <c r="I108" s="29">
        <v>100</v>
      </c>
    </row>
    <row r="109" spans="1:9" ht="12.75" hidden="1">
      <c r="A109" s="33" t="s">
        <v>33</v>
      </c>
      <c r="B109" s="30" t="s">
        <v>33</v>
      </c>
      <c r="C109" s="50" t="s">
        <v>113</v>
      </c>
      <c r="D109" s="50"/>
      <c r="E109" s="31"/>
      <c r="F109" s="53"/>
      <c r="G109" s="53"/>
      <c r="H109" s="31"/>
      <c r="I109" s="29">
        <v>100</v>
      </c>
    </row>
    <row r="110" spans="1:9" ht="12.75" hidden="1">
      <c r="A110" s="33" t="s">
        <v>33</v>
      </c>
      <c r="B110" s="30" t="s">
        <v>33</v>
      </c>
      <c r="C110" s="50" t="s">
        <v>114</v>
      </c>
      <c r="D110" s="50"/>
      <c r="E110" s="31"/>
      <c r="F110" s="53"/>
      <c r="G110" s="53"/>
      <c r="H110" s="31"/>
      <c r="I110" s="29">
        <v>100</v>
      </c>
    </row>
    <row r="111" spans="1:9" ht="12.75" hidden="1">
      <c r="A111" s="33" t="s">
        <v>33</v>
      </c>
      <c r="B111" s="30" t="s">
        <v>33</v>
      </c>
      <c r="C111" s="50" t="s">
        <v>115</v>
      </c>
      <c r="D111" s="50"/>
      <c r="E111" s="31"/>
      <c r="F111" s="53"/>
      <c r="G111" s="53"/>
      <c r="H111" s="31"/>
      <c r="I111" s="29">
        <v>100</v>
      </c>
    </row>
    <row r="112" spans="1:9" ht="12.75" hidden="1">
      <c r="A112" s="33" t="s">
        <v>33</v>
      </c>
      <c r="B112" s="30" t="s">
        <v>33</v>
      </c>
      <c r="C112" s="50" t="s">
        <v>116</v>
      </c>
      <c r="D112" s="50"/>
      <c r="E112" s="31"/>
      <c r="F112" s="53"/>
      <c r="G112" s="53"/>
      <c r="H112" s="31"/>
      <c r="I112" s="29">
        <v>100</v>
      </c>
    </row>
    <row r="113" spans="1:9" ht="12.75">
      <c r="A113" s="43" t="s">
        <v>416</v>
      </c>
      <c r="B113" s="30"/>
      <c r="C113" s="39"/>
      <c r="D113" s="39" t="s">
        <v>419</v>
      </c>
      <c r="E113" s="31">
        <v>309164190</v>
      </c>
      <c r="F113" s="31"/>
      <c r="G113" s="31">
        <v>310205826.95</v>
      </c>
      <c r="H113" s="31">
        <v>296956086.44</v>
      </c>
      <c r="I113" s="29">
        <f>H113*100/G113</f>
        <v>95.72872610412453</v>
      </c>
    </row>
    <row r="114" spans="1:9" ht="12.75">
      <c r="A114" s="43" t="s">
        <v>417</v>
      </c>
      <c r="B114" s="30"/>
      <c r="C114" s="39"/>
      <c r="D114" s="39" t="s">
        <v>420</v>
      </c>
      <c r="E114" s="31">
        <v>310007330</v>
      </c>
      <c r="F114" s="31"/>
      <c r="G114" s="31">
        <v>311048964.44</v>
      </c>
      <c r="H114" s="31">
        <v>297799223.93</v>
      </c>
      <c r="I114" s="29">
        <f>H114*100/G114</f>
        <v>95.74030393129445</v>
      </c>
    </row>
    <row r="115" spans="1:9" ht="22.5">
      <c r="A115" s="43" t="s">
        <v>451</v>
      </c>
      <c r="B115" s="30"/>
      <c r="C115" s="39"/>
      <c r="D115" s="39" t="s">
        <v>452</v>
      </c>
      <c r="E115" s="31">
        <v>93341700</v>
      </c>
      <c r="F115" s="31"/>
      <c r="G115" s="31">
        <v>93341700</v>
      </c>
      <c r="H115" s="31">
        <v>93341700</v>
      </c>
      <c r="I115" s="29">
        <f>H115*100/G115</f>
        <v>100</v>
      </c>
    </row>
    <row r="116" spans="1:9" ht="22.5" customHeight="1">
      <c r="A116" s="33" t="s">
        <v>117</v>
      </c>
      <c r="B116" s="30" t="s">
        <v>33</v>
      </c>
      <c r="C116" s="50" t="s">
        <v>118</v>
      </c>
      <c r="D116" s="50"/>
      <c r="E116" s="31">
        <v>51241700</v>
      </c>
      <c r="F116" s="53">
        <v>51241700</v>
      </c>
      <c r="G116" s="53"/>
      <c r="H116" s="31">
        <v>51241700</v>
      </c>
      <c r="I116" s="29">
        <v>100</v>
      </c>
    </row>
    <row r="117" spans="1:9" ht="22.5">
      <c r="A117" s="33" t="s">
        <v>119</v>
      </c>
      <c r="B117" s="30" t="s">
        <v>33</v>
      </c>
      <c r="C117" s="50" t="s">
        <v>120</v>
      </c>
      <c r="D117" s="50"/>
      <c r="E117" s="31">
        <v>42100000</v>
      </c>
      <c r="F117" s="53">
        <v>42100000</v>
      </c>
      <c r="G117" s="53"/>
      <c r="H117" s="31">
        <v>42100000</v>
      </c>
      <c r="I117" s="29">
        <v>100</v>
      </c>
    </row>
    <row r="118" spans="1:9" ht="22.5">
      <c r="A118" s="43" t="s">
        <v>453</v>
      </c>
      <c r="B118" s="30"/>
      <c r="C118" s="39"/>
      <c r="D118" s="39" t="s">
        <v>454</v>
      </c>
      <c r="E118" s="31">
        <v>81605236.21</v>
      </c>
      <c r="F118" s="31"/>
      <c r="G118" s="31">
        <v>81605236.21</v>
      </c>
      <c r="H118" s="31">
        <v>74891841.8</v>
      </c>
      <c r="I118" s="29">
        <f>H118*100/G118</f>
        <v>91.77332886737318</v>
      </c>
    </row>
    <row r="119" spans="1:9" ht="12.75">
      <c r="A119" s="33" t="s">
        <v>121</v>
      </c>
      <c r="B119" s="30" t="s">
        <v>33</v>
      </c>
      <c r="C119" s="50" t="s">
        <v>122</v>
      </c>
      <c r="D119" s="50"/>
      <c r="E119" s="31">
        <v>826740</v>
      </c>
      <c r="F119" s="53">
        <v>722057.51</v>
      </c>
      <c r="G119" s="53"/>
      <c r="H119" s="31">
        <v>722057.51</v>
      </c>
      <c r="I119" s="29">
        <v>100</v>
      </c>
    </row>
    <row r="120" spans="1:9" ht="33.75">
      <c r="A120" s="33" t="s">
        <v>142</v>
      </c>
      <c r="B120" s="30" t="s">
        <v>33</v>
      </c>
      <c r="C120" s="50" t="s">
        <v>143</v>
      </c>
      <c r="D120" s="50"/>
      <c r="E120" s="31">
        <v>11875000</v>
      </c>
      <c r="F120" s="53">
        <v>11875000</v>
      </c>
      <c r="G120" s="53"/>
      <c r="H120" s="31">
        <v>11875000</v>
      </c>
      <c r="I120" s="29">
        <v>100</v>
      </c>
    </row>
    <row r="121" spans="1:9" ht="22.5">
      <c r="A121" s="33" t="s">
        <v>144</v>
      </c>
      <c r="B121" s="30" t="s">
        <v>33</v>
      </c>
      <c r="C121" s="50" t="s">
        <v>145</v>
      </c>
      <c r="D121" s="50"/>
      <c r="E121" s="31">
        <v>500000</v>
      </c>
      <c r="F121" s="53">
        <v>500000</v>
      </c>
      <c r="G121" s="53"/>
      <c r="H121" s="31">
        <v>500000</v>
      </c>
      <c r="I121" s="29">
        <v>100</v>
      </c>
    </row>
    <row r="122" spans="1:9" ht="33.75">
      <c r="A122" s="33" t="s">
        <v>385</v>
      </c>
      <c r="B122" s="30"/>
      <c r="C122" s="39"/>
      <c r="D122" s="39" t="s">
        <v>359</v>
      </c>
      <c r="E122" s="31">
        <v>300000</v>
      </c>
      <c r="F122" s="31"/>
      <c r="G122" s="31">
        <v>300000</v>
      </c>
      <c r="H122" s="31">
        <v>300000</v>
      </c>
      <c r="I122" s="29">
        <v>100</v>
      </c>
    </row>
    <row r="123" spans="1:9" ht="12.75">
      <c r="A123" s="33" t="s">
        <v>141</v>
      </c>
      <c r="B123" s="30"/>
      <c r="C123" s="39"/>
      <c r="D123" s="39" t="s">
        <v>111</v>
      </c>
      <c r="E123" s="31">
        <v>249430</v>
      </c>
      <c r="F123" s="31"/>
      <c r="G123" s="31">
        <v>217851.7</v>
      </c>
      <c r="H123" s="31">
        <v>217851.7</v>
      </c>
      <c r="I123" s="29">
        <v>100</v>
      </c>
    </row>
    <row r="124" spans="1:9" ht="12.75" hidden="1">
      <c r="A124" s="33"/>
      <c r="B124" s="30"/>
      <c r="C124" s="39"/>
      <c r="D124" s="39"/>
      <c r="E124" s="31"/>
      <c r="F124" s="31"/>
      <c r="G124" s="31"/>
      <c r="H124" s="31"/>
      <c r="I124" s="29"/>
    </row>
    <row r="125" spans="1:9" ht="45.75" customHeight="1">
      <c r="A125" s="33" t="s">
        <v>146</v>
      </c>
      <c r="B125" s="30" t="s">
        <v>33</v>
      </c>
      <c r="C125" s="50" t="s">
        <v>147</v>
      </c>
      <c r="D125" s="50"/>
      <c r="E125" s="31">
        <v>789037.2</v>
      </c>
      <c r="F125" s="53">
        <v>789037.2</v>
      </c>
      <c r="G125" s="53"/>
      <c r="H125" s="31">
        <v>435984.3</v>
      </c>
      <c r="I125" s="29">
        <f>H125*100/F125</f>
        <v>55.25522751018583</v>
      </c>
    </row>
    <row r="126" spans="1:9" ht="15" customHeight="1">
      <c r="A126" s="33" t="s">
        <v>148</v>
      </c>
      <c r="B126" s="30" t="s">
        <v>33</v>
      </c>
      <c r="C126" s="50" t="s">
        <v>149</v>
      </c>
      <c r="D126" s="50"/>
      <c r="E126" s="31">
        <v>2028952.8</v>
      </c>
      <c r="F126" s="53">
        <v>2028952.8</v>
      </c>
      <c r="G126" s="53"/>
      <c r="H126" s="31">
        <v>1121102.48</v>
      </c>
      <c r="I126" s="29">
        <f>H126*100/F126</f>
        <v>55.255227228548634</v>
      </c>
    </row>
    <row r="127" spans="1:9" ht="21.75" customHeight="1">
      <c r="A127" s="33" t="s">
        <v>392</v>
      </c>
      <c r="B127" s="30"/>
      <c r="C127" s="39"/>
      <c r="D127" s="39" t="s">
        <v>361</v>
      </c>
      <c r="E127" s="31">
        <v>1279100</v>
      </c>
      <c r="F127" s="31"/>
      <c r="G127" s="31">
        <v>2457000</v>
      </c>
      <c r="H127" s="31">
        <v>1260719.4</v>
      </c>
      <c r="I127" s="29">
        <f>H127*100/G127</f>
        <v>51.31133089133088</v>
      </c>
    </row>
    <row r="128" spans="1:9" ht="21.75" customHeight="1">
      <c r="A128" s="43" t="s">
        <v>421</v>
      </c>
      <c r="B128" s="30"/>
      <c r="C128" s="39"/>
      <c r="D128" s="39" t="s">
        <v>422</v>
      </c>
      <c r="E128" s="31">
        <v>62715337</v>
      </c>
      <c r="F128" s="31"/>
      <c r="G128" s="31">
        <v>62715337</v>
      </c>
      <c r="H128" s="31">
        <v>58459126.41</v>
      </c>
      <c r="I128" s="29">
        <f>H128*100/G128</f>
        <v>93.21344539693696</v>
      </c>
    </row>
    <row r="129" spans="1:9" ht="56.25">
      <c r="A129" s="33" t="s">
        <v>150</v>
      </c>
      <c r="B129" s="30" t="s">
        <v>33</v>
      </c>
      <c r="C129" s="50" t="s">
        <v>360</v>
      </c>
      <c r="D129" s="50"/>
      <c r="E129" s="31">
        <v>100000</v>
      </c>
      <c r="F129" s="53">
        <v>100000</v>
      </c>
      <c r="G129" s="53"/>
      <c r="H129" s="31">
        <v>94999</v>
      </c>
      <c r="I129" s="29">
        <f>H129*100/F129</f>
        <v>94.999</v>
      </c>
    </row>
    <row r="130" spans="1:9" ht="17.25" customHeight="1">
      <c r="A130" s="33" t="s">
        <v>151</v>
      </c>
      <c r="B130" s="30" t="s">
        <v>33</v>
      </c>
      <c r="C130" s="50" t="s">
        <v>152</v>
      </c>
      <c r="D130" s="50"/>
      <c r="E130" s="31">
        <v>113500</v>
      </c>
      <c r="F130" s="53">
        <v>113500</v>
      </c>
      <c r="G130" s="53"/>
      <c r="H130" s="31">
        <v>113500</v>
      </c>
      <c r="I130" s="29">
        <v>100</v>
      </c>
    </row>
    <row r="131" spans="1:9" ht="33.75">
      <c r="A131" s="33" t="s">
        <v>153</v>
      </c>
      <c r="B131" s="30" t="s">
        <v>33</v>
      </c>
      <c r="C131" s="50" t="s">
        <v>154</v>
      </c>
      <c r="D131" s="50"/>
      <c r="E131" s="31">
        <v>280000</v>
      </c>
      <c r="F131" s="53">
        <v>280000</v>
      </c>
      <c r="G131" s="53"/>
      <c r="H131" s="31">
        <v>280000</v>
      </c>
      <c r="I131" s="29">
        <v>100</v>
      </c>
    </row>
    <row r="132" spans="1:9" ht="47.25" customHeight="1">
      <c r="A132" s="33" t="s">
        <v>155</v>
      </c>
      <c r="B132" s="30" t="s">
        <v>33</v>
      </c>
      <c r="C132" s="50" t="s">
        <v>156</v>
      </c>
      <c r="D132" s="50"/>
      <c r="E132" s="31">
        <v>273600</v>
      </c>
      <c r="F132" s="53">
        <v>273600</v>
      </c>
      <c r="G132" s="53"/>
      <c r="H132" s="31">
        <v>273600</v>
      </c>
      <c r="I132" s="29">
        <v>100</v>
      </c>
    </row>
    <row r="133" spans="1:9" ht="35.25" customHeight="1">
      <c r="A133" s="33" t="s">
        <v>393</v>
      </c>
      <c r="B133" s="30"/>
      <c r="C133" s="39"/>
      <c r="D133" s="39" t="s">
        <v>362</v>
      </c>
      <c r="E133" s="31">
        <v>243000</v>
      </c>
      <c r="F133" s="31">
        <v>243000</v>
      </c>
      <c r="G133" s="31">
        <v>243000</v>
      </c>
      <c r="H133" s="31">
        <v>243000</v>
      </c>
      <c r="I133" s="29">
        <v>100</v>
      </c>
    </row>
    <row r="134" spans="1:9" ht="47.25" customHeight="1">
      <c r="A134" s="33" t="s">
        <v>394</v>
      </c>
      <c r="B134" s="30"/>
      <c r="C134" s="39"/>
      <c r="D134" s="39" t="s">
        <v>363</v>
      </c>
      <c r="E134" s="31">
        <v>601200</v>
      </c>
      <c r="F134" s="31"/>
      <c r="G134" s="31">
        <v>601200</v>
      </c>
      <c r="H134" s="31">
        <v>601200</v>
      </c>
      <c r="I134" s="29">
        <v>100</v>
      </c>
    </row>
    <row r="135" spans="1:9" ht="24.75" customHeight="1">
      <c r="A135" s="33" t="s">
        <v>157</v>
      </c>
      <c r="B135" s="30" t="s">
        <v>33</v>
      </c>
      <c r="C135" s="50" t="s">
        <v>158</v>
      </c>
      <c r="D135" s="50"/>
      <c r="E135" s="31">
        <v>270000</v>
      </c>
      <c r="F135" s="53">
        <v>270000</v>
      </c>
      <c r="G135" s="53"/>
      <c r="H135" s="31">
        <v>270000</v>
      </c>
      <c r="I135" s="29">
        <v>100</v>
      </c>
    </row>
    <row r="136" spans="1:9" ht="23.25" customHeight="1">
      <c r="A136" s="33" t="s">
        <v>395</v>
      </c>
      <c r="B136" s="30" t="s">
        <v>33</v>
      </c>
      <c r="C136" s="50" t="s">
        <v>364</v>
      </c>
      <c r="D136" s="50"/>
      <c r="E136" s="31">
        <v>440421</v>
      </c>
      <c r="F136" s="53">
        <v>440421</v>
      </c>
      <c r="G136" s="53"/>
      <c r="H136" s="31">
        <v>440421</v>
      </c>
      <c r="I136" s="29">
        <v>100</v>
      </c>
    </row>
    <row r="137" spans="1:9" ht="43.5" customHeight="1">
      <c r="A137" s="33" t="s">
        <v>159</v>
      </c>
      <c r="B137" s="30" t="s">
        <v>33</v>
      </c>
      <c r="C137" s="50" t="s">
        <v>160</v>
      </c>
      <c r="D137" s="50"/>
      <c r="E137" s="31">
        <v>2236300</v>
      </c>
      <c r="F137" s="53">
        <v>2236300</v>
      </c>
      <c r="G137" s="53"/>
      <c r="H137" s="31">
        <v>2236300</v>
      </c>
      <c r="I137" s="29">
        <v>100</v>
      </c>
    </row>
    <row r="138" spans="1:9" ht="46.5" customHeight="1">
      <c r="A138" s="33" t="s">
        <v>125</v>
      </c>
      <c r="B138" s="30" t="s">
        <v>33</v>
      </c>
      <c r="C138" s="50" t="s">
        <v>126</v>
      </c>
      <c r="D138" s="50"/>
      <c r="E138" s="31">
        <v>501700</v>
      </c>
      <c r="F138" s="53">
        <v>501700</v>
      </c>
      <c r="G138" s="53"/>
      <c r="H138" s="31">
        <v>492806</v>
      </c>
      <c r="I138" s="29">
        <f>H138*100/F138</f>
        <v>98.22722742674905</v>
      </c>
    </row>
    <row r="139" spans="1:9" ht="0.75" customHeight="1">
      <c r="A139" s="33"/>
      <c r="B139" s="30"/>
      <c r="C139" s="39"/>
      <c r="D139" s="39"/>
      <c r="E139" s="31"/>
      <c r="F139" s="31"/>
      <c r="G139" s="31"/>
      <c r="H139" s="31"/>
      <c r="I139" s="29"/>
    </row>
    <row r="140" spans="1:9" ht="17.25" customHeight="1">
      <c r="A140" s="33" t="s">
        <v>396</v>
      </c>
      <c r="B140" s="30"/>
      <c r="C140" s="39"/>
      <c r="D140" s="39" t="s">
        <v>365</v>
      </c>
      <c r="E140" s="31">
        <v>11000000</v>
      </c>
      <c r="F140" s="31"/>
      <c r="G140" s="31">
        <v>11000000</v>
      </c>
      <c r="H140" s="31">
        <v>7009573</v>
      </c>
      <c r="I140" s="29">
        <f>H140*100/G140</f>
        <v>63.72339090909091</v>
      </c>
    </row>
    <row r="141" spans="1:9" ht="22.5">
      <c r="A141" s="33" t="s">
        <v>397</v>
      </c>
      <c r="B141" s="30" t="s">
        <v>33</v>
      </c>
      <c r="C141" s="50" t="s">
        <v>366</v>
      </c>
      <c r="D141" s="50"/>
      <c r="E141" s="31">
        <v>1500000</v>
      </c>
      <c r="F141" s="53">
        <v>1500000</v>
      </c>
      <c r="G141" s="53"/>
      <c r="H141" s="31">
        <v>1498500</v>
      </c>
      <c r="I141" s="29">
        <f>H141*100/F141</f>
        <v>99.9</v>
      </c>
    </row>
    <row r="142" spans="1:9" ht="22.5">
      <c r="A142" s="33" t="s">
        <v>398</v>
      </c>
      <c r="B142" s="30"/>
      <c r="C142" s="39"/>
      <c r="D142" s="39" t="s">
        <v>367</v>
      </c>
      <c r="E142" s="31">
        <v>450000</v>
      </c>
      <c r="F142" s="31"/>
      <c r="G142" s="31">
        <v>450000</v>
      </c>
      <c r="H142" s="31">
        <v>449836.78</v>
      </c>
      <c r="I142" s="29">
        <f>H142*100/G142</f>
        <v>99.9637288888889</v>
      </c>
    </row>
    <row r="143" spans="1:9" ht="15.75" customHeight="1" hidden="1">
      <c r="A143" s="33" t="s">
        <v>161</v>
      </c>
      <c r="B143" s="30" t="s">
        <v>33</v>
      </c>
      <c r="C143" s="50" t="s">
        <v>162</v>
      </c>
      <c r="D143" s="50"/>
      <c r="E143" s="31"/>
      <c r="F143" s="53"/>
      <c r="G143" s="53"/>
      <c r="H143" s="31"/>
      <c r="I143" s="29"/>
    </row>
    <row r="144" spans="1:9" ht="12.75">
      <c r="A144" s="33" t="s">
        <v>163</v>
      </c>
      <c r="B144" s="30" t="s">
        <v>33</v>
      </c>
      <c r="C144" s="50" t="s">
        <v>164</v>
      </c>
      <c r="D144" s="50"/>
      <c r="E144" s="31">
        <v>492400</v>
      </c>
      <c r="F144" s="53">
        <v>492400</v>
      </c>
      <c r="G144" s="53"/>
      <c r="H144" s="31">
        <v>492400</v>
      </c>
      <c r="I144" s="29">
        <v>100</v>
      </c>
    </row>
    <row r="145" spans="1:9" ht="12" customHeight="1">
      <c r="A145" s="33" t="s">
        <v>399</v>
      </c>
      <c r="B145" s="30"/>
      <c r="C145" s="39"/>
      <c r="D145" s="39" t="s">
        <v>368</v>
      </c>
      <c r="E145" s="31">
        <v>81600</v>
      </c>
      <c r="F145" s="31"/>
      <c r="G145" s="31">
        <v>81600</v>
      </c>
      <c r="H145" s="31">
        <v>81600</v>
      </c>
      <c r="I145" s="29">
        <v>100</v>
      </c>
    </row>
    <row r="146" spans="1:9" ht="45" customHeight="1" hidden="1">
      <c r="A146" s="33" t="s">
        <v>123</v>
      </c>
      <c r="B146" s="30"/>
      <c r="C146" s="39"/>
      <c r="D146" s="39" t="s">
        <v>124</v>
      </c>
      <c r="E146" s="31"/>
      <c r="F146" s="31"/>
      <c r="G146" s="31"/>
      <c r="H146" s="31"/>
      <c r="I146" s="29"/>
    </row>
    <row r="147" spans="1:9" ht="22.5" hidden="1">
      <c r="A147" s="33" t="s">
        <v>165</v>
      </c>
      <c r="B147" s="30" t="s">
        <v>33</v>
      </c>
      <c r="C147" s="50" t="s">
        <v>166</v>
      </c>
      <c r="D147" s="50"/>
      <c r="E147" s="31"/>
      <c r="F147" s="53"/>
      <c r="G147" s="53"/>
      <c r="H147" s="31"/>
      <c r="I147" s="29"/>
    </row>
    <row r="148" spans="1:9" ht="22.5">
      <c r="A148" s="33" t="s">
        <v>167</v>
      </c>
      <c r="B148" s="30" t="s">
        <v>33</v>
      </c>
      <c r="C148" s="50" t="s">
        <v>168</v>
      </c>
      <c r="D148" s="50"/>
      <c r="E148" s="31">
        <v>80000</v>
      </c>
      <c r="F148" s="53">
        <v>80000</v>
      </c>
      <c r="G148" s="53"/>
      <c r="H148" s="31">
        <v>80000</v>
      </c>
      <c r="I148" s="29">
        <v>100</v>
      </c>
    </row>
    <row r="149" spans="1:9" ht="56.25" customHeight="1">
      <c r="A149" s="33" t="s">
        <v>169</v>
      </c>
      <c r="B149" s="30" t="s">
        <v>33</v>
      </c>
      <c r="C149" s="50" t="s">
        <v>170</v>
      </c>
      <c r="D149" s="50"/>
      <c r="E149" s="31">
        <v>1033700</v>
      </c>
      <c r="F149" s="53">
        <v>1033700</v>
      </c>
      <c r="G149" s="53"/>
      <c r="H149" s="31">
        <v>1033700</v>
      </c>
      <c r="I149" s="29">
        <v>100</v>
      </c>
    </row>
    <row r="150" spans="1:9" ht="36" customHeight="1">
      <c r="A150" s="33" t="s">
        <v>171</v>
      </c>
      <c r="B150" s="30" t="s">
        <v>33</v>
      </c>
      <c r="C150" s="50" t="s">
        <v>172</v>
      </c>
      <c r="D150" s="50"/>
      <c r="E150" s="31">
        <v>3710000</v>
      </c>
      <c r="F150" s="53">
        <v>3710000</v>
      </c>
      <c r="G150" s="53"/>
      <c r="H150" s="31">
        <v>3710000</v>
      </c>
      <c r="I150" s="29">
        <v>100</v>
      </c>
    </row>
    <row r="151" spans="1:9" ht="45">
      <c r="A151" s="33" t="s">
        <v>173</v>
      </c>
      <c r="B151" s="30" t="s">
        <v>33</v>
      </c>
      <c r="C151" s="50" t="s">
        <v>174</v>
      </c>
      <c r="D151" s="50"/>
      <c r="E151" s="31">
        <v>597100</v>
      </c>
      <c r="F151" s="53">
        <v>597100</v>
      </c>
      <c r="G151" s="53"/>
      <c r="H151" s="31">
        <v>597100</v>
      </c>
      <c r="I151" s="29">
        <v>100</v>
      </c>
    </row>
    <row r="152" spans="1:9" ht="24.75" customHeight="1" hidden="1">
      <c r="A152" s="33" t="s">
        <v>175</v>
      </c>
      <c r="B152" s="30" t="s">
        <v>33</v>
      </c>
      <c r="C152" s="50" t="s">
        <v>176</v>
      </c>
      <c r="D152" s="50"/>
      <c r="E152" s="31"/>
      <c r="F152" s="53"/>
      <c r="G152" s="53"/>
      <c r="H152" s="31"/>
      <c r="I152" s="29"/>
    </row>
    <row r="153" spans="1:9" ht="36" customHeight="1">
      <c r="A153" s="33" t="s">
        <v>177</v>
      </c>
      <c r="B153" s="30" t="s">
        <v>33</v>
      </c>
      <c r="C153" s="50" t="s">
        <v>178</v>
      </c>
      <c r="D153" s="50"/>
      <c r="E153" s="31">
        <v>4800000</v>
      </c>
      <c r="F153" s="53">
        <v>4800000</v>
      </c>
      <c r="G153" s="53"/>
      <c r="H153" s="31">
        <v>4780810</v>
      </c>
      <c r="I153" s="29">
        <f>H153*100/F153</f>
        <v>99.60020833333333</v>
      </c>
    </row>
    <row r="154" spans="1:9" ht="22.5">
      <c r="A154" s="33" t="s">
        <v>127</v>
      </c>
      <c r="B154" s="30"/>
      <c r="C154" s="39"/>
      <c r="D154" s="39" t="s">
        <v>128</v>
      </c>
      <c r="E154" s="31">
        <v>3000000</v>
      </c>
      <c r="F154" s="31"/>
      <c r="G154" s="31">
        <v>3000000</v>
      </c>
      <c r="H154" s="31">
        <v>3000000</v>
      </c>
      <c r="I154" s="29">
        <v>100</v>
      </c>
    </row>
    <row r="155" spans="1:9" ht="24" customHeight="1">
      <c r="A155" s="33" t="s">
        <v>179</v>
      </c>
      <c r="B155" s="30" t="s">
        <v>33</v>
      </c>
      <c r="C155" s="50" t="s">
        <v>180</v>
      </c>
      <c r="D155" s="50"/>
      <c r="E155" s="31">
        <v>1574900</v>
      </c>
      <c r="F155" s="53">
        <v>1574900</v>
      </c>
      <c r="G155" s="53"/>
      <c r="H155" s="31">
        <v>1574900</v>
      </c>
      <c r="I155" s="29">
        <v>100</v>
      </c>
    </row>
    <row r="156" spans="1:9" ht="25.5" customHeight="1">
      <c r="A156" s="33" t="s">
        <v>129</v>
      </c>
      <c r="B156" s="30"/>
      <c r="C156" s="39"/>
      <c r="D156" s="39" t="s">
        <v>130</v>
      </c>
      <c r="E156" s="31">
        <v>1462000</v>
      </c>
      <c r="F156" s="31"/>
      <c r="G156" s="31">
        <v>1462000</v>
      </c>
      <c r="H156" s="31">
        <v>1456817.1</v>
      </c>
      <c r="I156" s="29">
        <f>H156*100/G156</f>
        <v>99.6454924760602</v>
      </c>
    </row>
    <row r="157" spans="1:9" ht="35.25" customHeight="1">
      <c r="A157" s="33" t="s">
        <v>181</v>
      </c>
      <c r="B157" s="30" t="s">
        <v>33</v>
      </c>
      <c r="C157" s="50" t="s">
        <v>182</v>
      </c>
      <c r="D157" s="50"/>
      <c r="E157" s="31">
        <v>942200</v>
      </c>
      <c r="F157" s="53">
        <v>942200</v>
      </c>
      <c r="G157" s="53"/>
      <c r="H157" s="31">
        <v>942200</v>
      </c>
      <c r="I157" s="29">
        <v>100</v>
      </c>
    </row>
    <row r="158" spans="1:9" ht="45.75" customHeight="1">
      <c r="A158" s="33" t="s">
        <v>183</v>
      </c>
      <c r="B158" s="30" t="s">
        <v>33</v>
      </c>
      <c r="C158" s="50" t="s">
        <v>184</v>
      </c>
      <c r="D158" s="50"/>
      <c r="E158" s="31">
        <v>160800</v>
      </c>
      <c r="F158" s="53">
        <v>160800</v>
      </c>
      <c r="G158" s="53"/>
      <c r="H158" s="31">
        <v>160800</v>
      </c>
      <c r="I158" s="29">
        <v>100</v>
      </c>
    </row>
    <row r="159" spans="1:9" ht="33.75">
      <c r="A159" s="33" t="s">
        <v>400</v>
      </c>
      <c r="B159" s="30"/>
      <c r="C159" s="39"/>
      <c r="D159" s="39" t="s">
        <v>369</v>
      </c>
      <c r="E159" s="31">
        <v>187800</v>
      </c>
      <c r="F159" s="31"/>
      <c r="G159" s="31">
        <v>187800</v>
      </c>
      <c r="H159" s="31">
        <v>187800</v>
      </c>
      <c r="I159" s="29">
        <v>100</v>
      </c>
    </row>
    <row r="160" spans="1:9" ht="33.75">
      <c r="A160" s="33" t="s">
        <v>185</v>
      </c>
      <c r="B160" s="30" t="s">
        <v>33</v>
      </c>
      <c r="C160" s="50" t="s">
        <v>186</v>
      </c>
      <c r="D160" s="50"/>
      <c r="E160" s="31">
        <v>5900000</v>
      </c>
      <c r="F160" s="53">
        <v>5900000</v>
      </c>
      <c r="G160" s="53"/>
      <c r="H160" s="31">
        <v>5900000</v>
      </c>
      <c r="I160" s="29">
        <v>100</v>
      </c>
    </row>
    <row r="161" spans="1:9" ht="22.5">
      <c r="A161" s="33" t="s">
        <v>131</v>
      </c>
      <c r="B161" s="30"/>
      <c r="C161" s="39"/>
      <c r="D161" s="39" t="s">
        <v>132</v>
      </c>
      <c r="E161" s="31">
        <v>6938000</v>
      </c>
      <c r="F161" s="31"/>
      <c r="G161" s="31">
        <v>6938000</v>
      </c>
      <c r="H161" s="31">
        <v>6937387</v>
      </c>
      <c r="I161" s="29">
        <f>H161*100/G161</f>
        <v>99.9911646007495</v>
      </c>
    </row>
    <row r="162" spans="1:9" ht="22.5" hidden="1">
      <c r="A162" s="33" t="s">
        <v>139</v>
      </c>
      <c r="B162" s="30"/>
      <c r="C162" s="39"/>
      <c r="D162" s="39" t="s">
        <v>140</v>
      </c>
      <c r="E162" s="31"/>
      <c r="F162" s="31"/>
      <c r="G162" s="31"/>
      <c r="H162" s="31"/>
      <c r="I162" s="29"/>
    </row>
    <row r="163" spans="1:9" ht="57" customHeight="1" hidden="1">
      <c r="A163" s="33" t="s">
        <v>187</v>
      </c>
      <c r="B163" s="30" t="s">
        <v>33</v>
      </c>
      <c r="C163" s="50" t="s">
        <v>188</v>
      </c>
      <c r="D163" s="50"/>
      <c r="E163" s="31"/>
      <c r="F163" s="53"/>
      <c r="G163" s="53"/>
      <c r="H163" s="31"/>
      <c r="I163" s="29"/>
    </row>
    <row r="164" spans="1:9" ht="23.25" customHeight="1" hidden="1">
      <c r="A164" s="33"/>
      <c r="B164" s="30"/>
      <c r="C164" s="39"/>
      <c r="D164" s="39"/>
      <c r="E164" s="31"/>
      <c r="F164" s="31"/>
      <c r="G164" s="31"/>
      <c r="H164" s="31"/>
      <c r="I164" s="29"/>
    </row>
    <row r="165" spans="1:9" ht="36" customHeight="1">
      <c r="A165" s="33" t="s">
        <v>401</v>
      </c>
      <c r="B165" s="30" t="s">
        <v>33</v>
      </c>
      <c r="C165" s="50" t="s">
        <v>189</v>
      </c>
      <c r="D165" s="50"/>
      <c r="E165" s="31">
        <v>4868700</v>
      </c>
      <c r="F165" s="53">
        <v>4868700</v>
      </c>
      <c r="G165" s="53"/>
      <c r="H165" s="31">
        <v>4774141.87</v>
      </c>
      <c r="I165" s="29">
        <f>H165*100/F165</f>
        <v>98.0578361780352</v>
      </c>
    </row>
    <row r="166" spans="1:9" ht="58.5" customHeight="1">
      <c r="A166" s="41" t="s">
        <v>402</v>
      </c>
      <c r="B166" s="30" t="s">
        <v>33</v>
      </c>
      <c r="C166" s="50" t="s">
        <v>370</v>
      </c>
      <c r="D166" s="50"/>
      <c r="E166" s="31">
        <v>1229600</v>
      </c>
      <c r="F166" s="53">
        <v>1229600</v>
      </c>
      <c r="G166" s="53"/>
      <c r="H166" s="31">
        <v>1098918.66</v>
      </c>
      <c r="I166" s="29">
        <f>H166*100/F166</f>
        <v>89.37204456733896</v>
      </c>
    </row>
    <row r="167" spans="1:9" ht="55.5" customHeight="1">
      <c r="A167" s="33" t="s">
        <v>403</v>
      </c>
      <c r="B167" s="30"/>
      <c r="C167" s="39"/>
      <c r="D167" s="39" t="s">
        <v>371</v>
      </c>
      <c r="E167" s="31">
        <v>54000</v>
      </c>
      <c r="F167" s="31"/>
      <c r="G167" s="31">
        <v>54000</v>
      </c>
      <c r="H167" s="31">
        <v>54000</v>
      </c>
      <c r="I167" s="29">
        <v>100</v>
      </c>
    </row>
    <row r="168" spans="1:9" ht="13.5" customHeight="1">
      <c r="A168" s="33" t="s">
        <v>404</v>
      </c>
      <c r="B168" s="30"/>
      <c r="C168" s="39"/>
      <c r="D168" s="39" t="s">
        <v>372</v>
      </c>
      <c r="E168" s="31">
        <v>1864100</v>
      </c>
      <c r="F168" s="31"/>
      <c r="G168" s="31">
        <v>1864100</v>
      </c>
      <c r="H168" s="31">
        <v>1864100</v>
      </c>
      <c r="I168" s="29">
        <v>100</v>
      </c>
    </row>
    <row r="169" spans="1:9" ht="25.5" customHeight="1">
      <c r="A169" s="40" t="s">
        <v>405</v>
      </c>
      <c r="B169" s="30"/>
      <c r="C169" s="39"/>
      <c r="D169" s="39" t="s">
        <v>373</v>
      </c>
      <c r="E169" s="31">
        <v>1877216</v>
      </c>
      <c r="F169" s="31"/>
      <c r="G169" s="31">
        <v>1877216</v>
      </c>
      <c r="H169" s="31">
        <v>1877216</v>
      </c>
      <c r="I169" s="29">
        <v>100</v>
      </c>
    </row>
    <row r="170" spans="1:9" ht="25.5" customHeight="1">
      <c r="A170" s="40" t="s">
        <v>406</v>
      </c>
      <c r="B170" s="30"/>
      <c r="C170" s="39"/>
      <c r="D170" s="39" t="s">
        <v>374</v>
      </c>
      <c r="E170" s="31">
        <v>895500</v>
      </c>
      <c r="F170" s="31"/>
      <c r="G170" s="31">
        <v>895500</v>
      </c>
      <c r="H170" s="31">
        <v>895500</v>
      </c>
      <c r="I170" s="29">
        <v>100</v>
      </c>
    </row>
    <row r="171" spans="1:9" ht="46.5" customHeight="1">
      <c r="A171" s="40" t="s">
        <v>407</v>
      </c>
      <c r="B171" s="30"/>
      <c r="C171" s="39"/>
      <c r="D171" s="39" t="s">
        <v>375</v>
      </c>
      <c r="E171" s="31">
        <v>1424000</v>
      </c>
      <c r="F171" s="31">
        <v>20202999059303100</v>
      </c>
      <c r="G171" s="31">
        <v>1424000</v>
      </c>
      <c r="H171" s="31">
        <v>1424000</v>
      </c>
      <c r="I171" s="29">
        <v>100</v>
      </c>
    </row>
    <row r="172" spans="1:9" ht="62.25" customHeight="1">
      <c r="A172" s="42" t="s">
        <v>408</v>
      </c>
      <c r="B172" s="30"/>
      <c r="C172" s="39"/>
      <c r="D172" s="39" t="s">
        <v>376</v>
      </c>
      <c r="E172" s="31">
        <v>1233500</v>
      </c>
      <c r="F172" s="31"/>
      <c r="G172" s="31">
        <v>1233500</v>
      </c>
      <c r="H172" s="31">
        <v>1233500</v>
      </c>
      <c r="I172" s="29">
        <v>100</v>
      </c>
    </row>
    <row r="173" spans="1:9" ht="69" customHeight="1">
      <c r="A173" s="42" t="s">
        <v>409</v>
      </c>
      <c r="B173" s="30"/>
      <c r="C173" s="39"/>
      <c r="D173" s="39" t="s">
        <v>377</v>
      </c>
      <c r="E173" s="31">
        <v>229300</v>
      </c>
      <c r="F173" s="31"/>
      <c r="G173" s="31">
        <v>229300</v>
      </c>
      <c r="H173" s="31">
        <v>229300</v>
      </c>
      <c r="I173" s="29">
        <v>100</v>
      </c>
    </row>
    <row r="174" spans="1:9" ht="117.75" customHeight="1">
      <c r="A174" s="42" t="s">
        <v>410</v>
      </c>
      <c r="B174" s="30"/>
      <c r="C174" s="39"/>
      <c r="D174" s="39" t="s">
        <v>378</v>
      </c>
      <c r="E174" s="31">
        <v>69200</v>
      </c>
      <c r="F174" s="31"/>
      <c r="G174" s="31">
        <v>69200</v>
      </c>
      <c r="H174" s="31">
        <v>69200</v>
      </c>
      <c r="I174" s="29">
        <v>100</v>
      </c>
    </row>
    <row r="175" spans="1:9" ht="23.25" customHeight="1">
      <c r="A175" s="44" t="s">
        <v>423</v>
      </c>
      <c r="B175" s="30"/>
      <c r="C175" s="39"/>
      <c r="D175" s="39" t="s">
        <v>424</v>
      </c>
      <c r="E175" s="31">
        <v>135822283.23</v>
      </c>
      <c r="F175" s="31"/>
      <c r="G175" s="31">
        <v>135822283.23</v>
      </c>
      <c r="H175" s="31">
        <v>129286263.13</v>
      </c>
      <c r="I175" s="29">
        <f>H175*100/G175</f>
        <v>95.18781458788175</v>
      </c>
    </row>
    <row r="176" spans="1:9" ht="22.5">
      <c r="A176" s="33" t="s">
        <v>190</v>
      </c>
      <c r="B176" s="30" t="s">
        <v>33</v>
      </c>
      <c r="C176" s="50" t="s">
        <v>191</v>
      </c>
      <c r="D176" s="50"/>
      <c r="E176" s="31">
        <v>4099852</v>
      </c>
      <c r="F176" s="53">
        <v>4099852</v>
      </c>
      <c r="G176" s="53"/>
      <c r="H176" s="31">
        <v>3515000</v>
      </c>
      <c r="I176" s="29">
        <f>H176*100/F176</f>
        <v>85.73480213432094</v>
      </c>
    </row>
    <row r="177" spans="1:9" ht="0.75" customHeight="1">
      <c r="A177" s="33" t="s">
        <v>192</v>
      </c>
      <c r="B177" s="30" t="s">
        <v>33</v>
      </c>
      <c r="C177" s="50" t="s">
        <v>193</v>
      </c>
      <c r="D177" s="50"/>
      <c r="E177" s="31">
        <v>0</v>
      </c>
      <c r="F177" s="53"/>
      <c r="G177" s="53"/>
      <c r="H177" s="31"/>
      <c r="I177" s="29"/>
    </row>
    <row r="178" spans="1:9" ht="33.75">
      <c r="A178" s="33" t="s">
        <v>194</v>
      </c>
      <c r="B178" s="30" t="s">
        <v>33</v>
      </c>
      <c r="C178" s="50" t="s">
        <v>195</v>
      </c>
      <c r="D178" s="50"/>
      <c r="E178" s="31">
        <v>53716.2</v>
      </c>
      <c r="F178" s="53">
        <v>53716.2</v>
      </c>
      <c r="G178" s="53"/>
      <c r="H178" s="31">
        <v>53716.2</v>
      </c>
      <c r="I178" s="29">
        <v>100</v>
      </c>
    </row>
    <row r="179" spans="1:9" ht="35.25" customHeight="1">
      <c r="A179" s="33" t="s">
        <v>133</v>
      </c>
      <c r="B179" s="30"/>
      <c r="C179" s="39"/>
      <c r="D179" s="39" t="s">
        <v>116</v>
      </c>
      <c r="E179" s="31">
        <v>1301</v>
      </c>
      <c r="F179" s="31"/>
      <c r="G179" s="31">
        <v>1301</v>
      </c>
      <c r="H179" s="31">
        <v>1293</v>
      </c>
      <c r="I179" s="29">
        <f>H179*100/G179</f>
        <v>99.38508839354343</v>
      </c>
    </row>
    <row r="180" spans="1:9" ht="34.5" customHeight="1">
      <c r="A180" s="33" t="s">
        <v>196</v>
      </c>
      <c r="B180" s="30" t="s">
        <v>33</v>
      </c>
      <c r="C180" s="50" t="s">
        <v>197</v>
      </c>
      <c r="D180" s="50"/>
      <c r="E180" s="31">
        <v>7000</v>
      </c>
      <c r="F180" s="53">
        <v>7000</v>
      </c>
      <c r="G180" s="53"/>
      <c r="H180" s="31">
        <v>2652.3</v>
      </c>
      <c r="I180" s="29">
        <f>H180*100/F180</f>
        <v>37.89</v>
      </c>
    </row>
    <row r="181" spans="1:9" ht="24" customHeight="1" hidden="1">
      <c r="A181" s="33"/>
      <c r="B181" s="30" t="s">
        <v>33</v>
      </c>
      <c r="C181" s="50"/>
      <c r="D181" s="50"/>
      <c r="E181" s="31"/>
      <c r="F181" s="53"/>
      <c r="G181" s="53"/>
      <c r="H181" s="31"/>
      <c r="I181" s="29"/>
    </row>
    <row r="182" spans="1:9" ht="25.5" customHeight="1">
      <c r="A182" s="33" t="s">
        <v>198</v>
      </c>
      <c r="B182" s="30" t="s">
        <v>33</v>
      </c>
      <c r="C182" s="50" t="s">
        <v>199</v>
      </c>
      <c r="D182" s="50"/>
      <c r="E182" s="31">
        <v>612700</v>
      </c>
      <c r="F182" s="53">
        <v>612700</v>
      </c>
      <c r="G182" s="53"/>
      <c r="H182" s="31">
        <v>612700</v>
      </c>
      <c r="I182" s="29">
        <v>100</v>
      </c>
    </row>
    <row r="183" spans="1:9" ht="22.5">
      <c r="A183" s="33" t="s">
        <v>200</v>
      </c>
      <c r="B183" s="30" t="s">
        <v>33</v>
      </c>
      <c r="C183" s="50" t="s">
        <v>201</v>
      </c>
      <c r="D183" s="50"/>
      <c r="E183" s="31">
        <v>1488100</v>
      </c>
      <c r="F183" s="53">
        <v>1488100</v>
      </c>
      <c r="G183" s="53"/>
      <c r="H183" s="31">
        <v>1412300</v>
      </c>
      <c r="I183" s="29">
        <f>H183*100/F183</f>
        <v>94.90625629997984</v>
      </c>
    </row>
    <row r="184" spans="1:9" ht="22.5">
      <c r="A184" s="33" t="s">
        <v>202</v>
      </c>
      <c r="B184" s="30" t="s">
        <v>33</v>
      </c>
      <c r="C184" s="50" t="s">
        <v>203</v>
      </c>
      <c r="D184" s="50"/>
      <c r="E184" s="31">
        <v>97100</v>
      </c>
      <c r="F184" s="53">
        <v>97100</v>
      </c>
      <c r="G184" s="53"/>
      <c r="H184" s="31">
        <v>97100</v>
      </c>
      <c r="I184" s="29">
        <v>100</v>
      </c>
    </row>
    <row r="185" spans="1:9" ht="26.25" customHeight="1">
      <c r="A185" s="33" t="s">
        <v>204</v>
      </c>
      <c r="B185" s="30" t="s">
        <v>33</v>
      </c>
      <c r="C185" s="50" t="s">
        <v>205</v>
      </c>
      <c r="D185" s="50"/>
      <c r="E185" s="31">
        <v>773482</v>
      </c>
      <c r="F185" s="53">
        <v>773482</v>
      </c>
      <c r="G185" s="53"/>
      <c r="H185" s="31">
        <v>468500</v>
      </c>
      <c r="I185" s="29">
        <f>H185*100/F185</f>
        <v>60.57025244284935</v>
      </c>
    </row>
    <row r="186" spans="1:9" ht="33.75">
      <c r="A186" s="33" t="s">
        <v>206</v>
      </c>
      <c r="B186" s="30" t="s">
        <v>33</v>
      </c>
      <c r="C186" s="50" t="s">
        <v>207</v>
      </c>
      <c r="D186" s="50"/>
      <c r="E186" s="31">
        <v>13800</v>
      </c>
      <c r="F186" s="53">
        <v>13800</v>
      </c>
      <c r="G186" s="53"/>
      <c r="H186" s="31">
        <v>8346</v>
      </c>
      <c r="I186" s="29">
        <f>H186*100/F186</f>
        <v>60.47826086956522</v>
      </c>
    </row>
    <row r="187" spans="1:9" ht="22.5">
      <c r="A187" s="43" t="s">
        <v>455</v>
      </c>
      <c r="B187" s="30"/>
      <c r="C187" s="39"/>
      <c r="D187" s="39" t="s">
        <v>456</v>
      </c>
      <c r="E187" s="31">
        <v>125627331.03</v>
      </c>
      <c r="F187" s="31"/>
      <c r="G187" s="31">
        <v>125627331.03</v>
      </c>
      <c r="H187" s="31">
        <v>120066754.63</v>
      </c>
      <c r="I187" s="29">
        <f>H187*100/G187</f>
        <v>95.57375265843056</v>
      </c>
    </row>
    <row r="188" spans="1:9" ht="24.75" customHeight="1">
      <c r="A188" s="33" t="s">
        <v>208</v>
      </c>
      <c r="B188" s="30" t="s">
        <v>33</v>
      </c>
      <c r="C188" s="50" t="s">
        <v>209</v>
      </c>
      <c r="D188" s="50"/>
      <c r="E188" s="31">
        <v>448920</v>
      </c>
      <c r="F188" s="53">
        <v>448920</v>
      </c>
      <c r="G188" s="53"/>
      <c r="H188" s="31">
        <v>448920</v>
      </c>
      <c r="I188" s="29">
        <v>100</v>
      </c>
    </row>
    <row r="189" spans="1:9" ht="12.75">
      <c r="A189" s="33" t="s">
        <v>210</v>
      </c>
      <c r="B189" s="30" t="s">
        <v>33</v>
      </c>
      <c r="C189" s="50" t="s">
        <v>211</v>
      </c>
      <c r="D189" s="50"/>
      <c r="E189" s="31">
        <v>7945</v>
      </c>
      <c r="F189" s="53">
        <v>7945</v>
      </c>
      <c r="G189" s="53"/>
      <c r="H189" s="31">
        <v>7945</v>
      </c>
      <c r="I189" s="29">
        <v>100</v>
      </c>
    </row>
    <row r="190" spans="1:9" ht="22.5" customHeight="1">
      <c r="A190" s="33" t="s">
        <v>212</v>
      </c>
      <c r="B190" s="30" t="s">
        <v>33</v>
      </c>
      <c r="C190" s="50" t="s">
        <v>213</v>
      </c>
      <c r="D190" s="50"/>
      <c r="E190" s="31">
        <v>6840500</v>
      </c>
      <c r="F190" s="53">
        <v>6840500</v>
      </c>
      <c r="G190" s="53"/>
      <c r="H190" s="31">
        <v>5042000</v>
      </c>
      <c r="I190" s="29">
        <f>H190*100/F190</f>
        <v>73.7080622761494</v>
      </c>
    </row>
    <row r="191" spans="1:9" ht="33.75">
      <c r="A191" s="33" t="s">
        <v>214</v>
      </c>
      <c r="B191" s="30" t="s">
        <v>33</v>
      </c>
      <c r="C191" s="50" t="s">
        <v>215</v>
      </c>
      <c r="D191" s="50"/>
      <c r="E191" s="31">
        <v>135800</v>
      </c>
      <c r="F191" s="53">
        <v>135800</v>
      </c>
      <c r="G191" s="53"/>
      <c r="H191" s="31">
        <v>89189</v>
      </c>
      <c r="I191" s="29">
        <f>H191*100/F191</f>
        <v>65.67673048600884</v>
      </c>
    </row>
    <row r="192" spans="1:9" ht="22.5">
      <c r="A192" s="33" t="s">
        <v>216</v>
      </c>
      <c r="B192" s="30" t="s">
        <v>33</v>
      </c>
      <c r="C192" s="50" t="s">
        <v>217</v>
      </c>
      <c r="D192" s="50"/>
      <c r="E192" s="31">
        <v>1742000</v>
      </c>
      <c r="F192" s="53">
        <v>1742000</v>
      </c>
      <c r="G192" s="53"/>
      <c r="H192" s="31">
        <v>1692000</v>
      </c>
      <c r="I192" s="29">
        <f>H192*100/F192</f>
        <v>97.12973593570608</v>
      </c>
    </row>
    <row r="193" spans="1:9" ht="23.25" customHeight="1">
      <c r="A193" s="33" t="s">
        <v>218</v>
      </c>
      <c r="B193" s="30" t="s">
        <v>33</v>
      </c>
      <c r="C193" s="50" t="s">
        <v>219</v>
      </c>
      <c r="D193" s="50"/>
      <c r="E193" s="31">
        <v>1493700</v>
      </c>
      <c r="F193" s="53">
        <v>1493700</v>
      </c>
      <c r="G193" s="53"/>
      <c r="H193" s="31">
        <v>1493700</v>
      </c>
      <c r="I193" s="29">
        <v>100</v>
      </c>
    </row>
    <row r="194" spans="1:9" ht="12.75">
      <c r="A194" s="33" t="s">
        <v>210</v>
      </c>
      <c r="B194" s="30" t="s">
        <v>33</v>
      </c>
      <c r="C194" s="50" t="s">
        <v>220</v>
      </c>
      <c r="D194" s="50"/>
      <c r="E194" s="31">
        <v>56355</v>
      </c>
      <c r="F194" s="53">
        <v>56355</v>
      </c>
      <c r="G194" s="53"/>
      <c r="H194" s="31">
        <v>56355</v>
      </c>
      <c r="I194" s="29">
        <v>100</v>
      </c>
    </row>
    <row r="195" spans="1:9" ht="24.75" customHeight="1">
      <c r="A195" s="33" t="s">
        <v>221</v>
      </c>
      <c r="B195" s="30" t="s">
        <v>33</v>
      </c>
      <c r="C195" s="50" t="s">
        <v>222</v>
      </c>
      <c r="D195" s="50"/>
      <c r="E195" s="31">
        <v>62100</v>
      </c>
      <c r="F195" s="53">
        <v>62100</v>
      </c>
      <c r="G195" s="53"/>
      <c r="H195" s="31">
        <v>53195</v>
      </c>
      <c r="I195" s="29">
        <f>H195*100/F195</f>
        <v>85.66022544283413</v>
      </c>
    </row>
    <row r="196" spans="1:9" ht="35.25" customHeight="1">
      <c r="A196" s="33" t="s">
        <v>223</v>
      </c>
      <c r="B196" s="30" t="s">
        <v>33</v>
      </c>
      <c r="C196" s="50" t="s">
        <v>224</v>
      </c>
      <c r="D196" s="50"/>
      <c r="E196" s="31">
        <v>1100</v>
      </c>
      <c r="F196" s="53">
        <v>1100</v>
      </c>
      <c r="G196" s="53"/>
      <c r="H196" s="31">
        <v>943</v>
      </c>
      <c r="I196" s="29">
        <f>H196*100/F196</f>
        <v>85.72727272727273</v>
      </c>
    </row>
    <row r="197" spans="1:9" ht="31.5" customHeight="1">
      <c r="A197" s="33" t="s">
        <v>225</v>
      </c>
      <c r="B197" s="30" t="s">
        <v>33</v>
      </c>
      <c r="C197" s="50" t="s">
        <v>226</v>
      </c>
      <c r="D197" s="50"/>
      <c r="E197" s="31">
        <v>428900</v>
      </c>
      <c r="F197" s="53">
        <v>428900</v>
      </c>
      <c r="G197" s="53"/>
      <c r="H197" s="31">
        <v>428900</v>
      </c>
      <c r="I197" s="29">
        <v>100</v>
      </c>
    </row>
    <row r="198" spans="1:9" ht="34.5" customHeight="1">
      <c r="A198" s="33" t="s">
        <v>227</v>
      </c>
      <c r="B198" s="30" t="s">
        <v>33</v>
      </c>
      <c r="C198" s="50" t="s">
        <v>228</v>
      </c>
      <c r="D198" s="50"/>
      <c r="E198" s="31">
        <v>132320</v>
      </c>
      <c r="F198" s="53">
        <v>132320</v>
      </c>
      <c r="G198" s="53"/>
      <c r="H198" s="31">
        <v>132320</v>
      </c>
      <c r="I198" s="29">
        <v>100</v>
      </c>
    </row>
    <row r="199" spans="1:9" ht="45">
      <c r="A199" s="33" t="s">
        <v>411</v>
      </c>
      <c r="B199" s="30" t="s">
        <v>33</v>
      </c>
      <c r="C199" s="50" t="s">
        <v>229</v>
      </c>
      <c r="D199" s="50"/>
      <c r="E199" s="31">
        <v>11610</v>
      </c>
      <c r="F199" s="53">
        <v>11610</v>
      </c>
      <c r="G199" s="53"/>
      <c r="H199" s="31">
        <v>8604.5</v>
      </c>
      <c r="I199" s="29">
        <f>H199*100/F199</f>
        <v>74.11283376399655</v>
      </c>
    </row>
    <row r="200" spans="1:9" ht="12.75" hidden="1">
      <c r="A200" s="33"/>
      <c r="B200" s="30" t="s">
        <v>33</v>
      </c>
      <c r="C200" s="50"/>
      <c r="D200" s="50"/>
      <c r="E200" s="31"/>
      <c r="F200" s="53"/>
      <c r="G200" s="53"/>
      <c r="H200" s="31"/>
      <c r="I200" s="29"/>
    </row>
    <row r="201" spans="1:9" ht="25.5" customHeight="1">
      <c r="A201" s="33" t="s">
        <v>230</v>
      </c>
      <c r="B201" s="30" t="s">
        <v>33</v>
      </c>
      <c r="C201" s="50" t="s">
        <v>231</v>
      </c>
      <c r="D201" s="50"/>
      <c r="E201" s="31">
        <v>82000</v>
      </c>
      <c r="F201" s="53">
        <v>82000</v>
      </c>
      <c r="G201" s="53"/>
      <c r="H201" s="31">
        <v>77137.5</v>
      </c>
      <c r="I201" s="29">
        <f>H201*100/F201</f>
        <v>94.0701219512195</v>
      </c>
    </row>
    <row r="202" spans="1:9" ht="33" customHeight="1">
      <c r="A202" s="33" t="s">
        <v>232</v>
      </c>
      <c r="B202" s="30" t="s">
        <v>33</v>
      </c>
      <c r="C202" s="50" t="s">
        <v>233</v>
      </c>
      <c r="D202" s="50"/>
      <c r="E202" s="31">
        <v>32908.8</v>
      </c>
      <c r="F202" s="53">
        <v>32908.8</v>
      </c>
      <c r="G202" s="53"/>
      <c r="H202" s="31">
        <v>32908.8</v>
      </c>
      <c r="I202" s="29">
        <v>100</v>
      </c>
    </row>
    <row r="203" spans="1:9" ht="45" customHeight="1" hidden="1">
      <c r="A203" s="33"/>
      <c r="B203" s="30" t="s">
        <v>33</v>
      </c>
      <c r="C203" s="50"/>
      <c r="D203" s="50"/>
      <c r="E203" s="31"/>
      <c r="F203" s="53"/>
      <c r="G203" s="53"/>
      <c r="H203" s="31"/>
      <c r="I203" s="29"/>
    </row>
    <row r="204" spans="1:9" ht="45" customHeight="1">
      <c r="A204" s="33" t="s">
        <v>386</v>
      </c>
      <c r="B204" s="30"/>
      <c r="C204" s="39"/>
      <c r="D204" s="39" t="s">
        <v>382</v>
      </c>
      <c r="E204" s="31">
        <v>1100</v>
      </c>
      <c r="F204" s="31"/>
      <c r="G204" s="31">
        <v>1100</v>
      </c>
      <c r="H204" s="31"/>
      <c r="I204" s="29"/>
    </row>
    <row r="205" spans="1:9" ht="34.5" customHeight="1">
      <c r="A205" s="33" t="s">
        <v>234</v>
      </c>
      <c r="B205" s="30" t="s">
        <v>33</v>
      </c>
      <c r="C205" s="50" t="s">
        <v>235</v>
      </c>
      <c r="D205" s="50"/>
      <c r="E205" s="31">
        <v>1100</v>
      </c>
      <c r="F205" s="53">
        <v>1100</v>
      </c>
      <c r="G205" s="53"/>
      <c r="H205" s="31">
        <v>1100</v>
      </c>
      <c r="I205" s="29">
        <v>100</v>
      </c>
    </row>
    <row r="206" spans="1:9" ht="33.75">
      <c r="A206" s="33" t="s">
        <v>236</v>
      </c>
      <c r="B206" s="30" t="s">
        <v>33</v>
      </c>
      <c r="C206" s="50" t="s">
        <v>237</v>
      </c>
      <c r="D206" s="50"/>
      <c r="E206" s="31">
        <v>2660</v>
      </c>
      <c r="F206" s="53">
        <v>2660</v>
      </c>
      <c r="G206" s="53"/>
      <c r="H206" s="31">
        <v>2660</v>
      </c>
      <c r="I206" s="29">
        <v>100</v>
      </c>
    </row>
    <row r="207" spans="1:9" ht="45">
      <c r="A207" s="33" t="s">
        <v>238</v>
      </c>
      <c r="B207" s="30" t="s">
        <v>33</v>
      </c>
      <c r="C207" s="50" t="s">
        <v>239</v>
      </c>
      <c r="D207" s="50"/>
      <c r="E207" s="31">
        <v>13545</v>
      </c>
      <c r="F207" s="53">
        <v>13545</v>
      </c>
      <c r="G207" s="53"/>
      <c r="H207" s="31">
        <v>13545</v>
      </c>
      <c r="I207" s="29">
        <v>100</v>
      </c>
    </row>
    <row r="208" spans="1:9" ht="22.5">
      <c r="A208" s="33" t="s">
        <v>240</v>
      </c>
      <c r="B208" s="30" t="s">
        <v>33</v>
      </c>
      <c r="C208" s="50" t="s">
        <v>241</v>
      </c>
      <c r="D208" s="50"/>
      <c r="E208" s="31">
        <v>55700</v>
      </c>
      <c r="F208" s="53">
        <v>55700</v>
      </c>
      <c r="G208" s="53"/>
      <c r="H208" s="31">
        <v>55700</v>
      </c>
      <c r="I208" s="29">
        <v>100</v>
      </c>
    </row>
    <row r="209" spans="1:9" ht="22.5">
      <c r="A209" s="33" t="s">
        <v>242</v>
      </c>
      <c r="B209" s="30" t="s">
        <v>33</v>
      </c>
      <c r="C209" s="50" t="s">
        <v>243</v>
      </c>
      <c r="D209" s="50"/>
      <c r="E209" s="31">
        <v>91600</v>
      </c>
      <c r="F209" s="53">
        <v>91600</v>
      </c>
      <c r="G209" s="53"/>
      <c r="H209" s="31">
        <v>91600</v>
      </c>
      <c r="I209" s="29">
        <v>100</v>
      </c>
    </row>
    <row r="210" spans="1:9" ht="12.75">
      <c r="A210" s="33" t="s">
        <v>244</v>
      </c>
      <c r="B210" s="30" t="s">
        <v>33</v>
      </c>
      <c r="C210" s="50" t="s">
        <v>245</v>
      </c>
      <c r="D210" s="50"/>
      <c r="E210" s="31">
        <v>77200</v>
      </c>
      <c r="F210" s="53">
        <v>77200</v>
      </c>
      <c r="G210" s="53"/>
      <c r="H210" s="31">
        <v>52608</v>
      </c>
      <c r="I210" s="29">
        <f>H210*100/F210</f>
        <v>68.14507772020725</v>
      </c>
    </row>
    <row r="211" spans="1:9" ht="22.5" hidden="1">
      <c r="A211" s="33" t="s">
        <v>246</v>
      </c>
      <c r="B211" s="30" t="s">
        <v>33</v>
      </c>
      <c r="C211" s="50" t="s">
        <v>247</v>
      </c>
      <c r="D211" s="50"/>
      <c r="E211" s="31"/>
      <c r="F211" s="53"/>
      <c r="G211" s="53"/>
      <c r="H211" s="31"/>
      <c r="I211" s="29"/>
    </row>
    <row r="212" spans="1:9" ht="22.5">
      <c r="A212" s="33" t="s">
        <v>412</v>
      </c>
      <c r="B212" s="30"/>
      <c r="C212" s="39"/>
      <c r="D212" s="39" t="s">
        <v>383</v>
      </c>
      <c r="E212" s="31">
        <v>52800</v>
      </c>
      <c r="F212" s="31"/>
      <c r="G212" s="31">
        <v>52800</v>
      </c>
      <c r="H212" s="31"/>
      <c r="I212" s="29"/>
    </row>
    <row r="213" spans="1:9" ht="15.75" customHeight="1">
      <c r="A213" s="33" t="s">
        <v>248</v>
      </c>
      <c r="B213" s="30" t="s">
        <v>33</v>
      </c>
      <c r="C213" s="50" t="s">
        <v>249</v>
      </c>
      <c r="D213" s="50"/>
      <c r="E213" s="31">
        <v>2300</v>
      </c>
      <c r="F213" s="53">
        <v>2300</v>
      </c>
      <c r="G213" s="53"/>
      <c r="H213" s="31">
        <v>933</v>
      </c>
      <c r="I213" s="29">
        <f>H213*100/F213</f>
        <v>40.56521739130435</v>
      </c>
    </row>
    <row r="214" spans="1:9" ht="33.75">
      <c r="A214" s="33" t="s">
        <v>250</v>
      </c>
      <c r="B214" s="30" t="s">
        <v>33</v>
      </c>
      <c r="C214" s="50" t="s">
        <v>251</v>
      </c>
      <c r="D214" s="50"/>
      <c r="E214" s="31">
        <v>7257105.03</v>
      </c>
      <c r="F214" s="53">
        <v>7257105.03</v>
      </c>
      <c r="G214" s="53"/>
      <c r="H214" s="31">
        <v>7257105.03</v>
      </c>
      <c r="I214" s="29">
        <v>100</v>
      </c>
    </row>
    <row r="215" spans="1:9" ht="33.75">
      <c r="A215" s="33" t="s">
        <v>252</v>
      </c>
      <c r="B215" s="30" t="s">
        <v>33</v>
      </c>
      <c r="C215" s="50" t="s">
        <v>253</v>
      </c>
      <c r="D215" s="50"/>
      <c r="E215" s="31">
        <v>238800</v>
      </c>
      <c r="F215" s="53">
        <v>238800</v>
      </c>
      <c r="G215" s="53"/>
      <c r="H215" s="31">
        <v>238800</v>
      </c>
      <c r="I215" s="29">
        <v>100</v>
      </c>
    </row>
    <row r="216" spans="1:9" ht="12.75">
      <c r="A216" s="33" t="s">
        <v>254</v>
      </c>
      <c r="B216" s="30" t="s">
        <v>33</v>
      </c>
      <c r="C216" s="50" t="s">
        <v>255</v>
      </c>
      <c r="D216" s="50"/>
      <c r="E216" s="31">
        <v>58400</v>
      </c>
      <c r="F216" s="53">
        <v>58400</v>
      </c>
      <c r="G216" s="53"/>
      <c r="H216" s="31">
        <v>58400</v>
      </c>
      <c r="I216" s="29">
        <v>100</v>
      </c>
    </row>
    <row r="217" spans="1:9" ht="55.5" customHeight="1">
      <c r="A217" s="33" t="s">
        <v>256</v>
      </c>
      <c r="B217" s="30" t="s">
        <v>33</v>
      </c>
      <c r="C217" s="50" t="s">
        <v>257</v>
      </c>
      <c r="D217" s="50"/>
      <c r="E217" s="31">
        <v>467000</v>
      </c>
      <c r="F217" s="53">
        <v>467000</v>
      </c>
      <c r="G217" s="53"/>
      <c r="H217" s="31">
        <v>467000</v>
      </c>
      <c r="I217" s="29">
        <v>100</v>
      </c>
    </row>
    <row r="218" spans="1:9" ht="22.5">
      <c r="A218" s="33" t="s">
        <v>258</v>
      </c>
      <c r="B218" s="30" t="s">
        <v>33</v>
      </c>
      <c r="C218" s="50" t="s">
        <v>259</v>
      </c>
      <c r="D218" s="50"/>
      <c r="E218" s="31">
        <v>2400</v>
      </c>
      <c r="F218" s="53">
        <v>2400</v>
      </c>
      <c r="G218" s="53"/>
      <c r="H218" s="31">
        <v>2400</v>
      </c>
      <c r="I218" s="29">
        <v>100</v>
      </c>
    </row>
    <row r="219" spans="1:9" ht="33" customHeight="1">
      <c r="A219" s="33" t="s">
        <v>260</v>
      </c>
      <c r="B219" s="30" t="s">
        <v>33</v>
      </c>
      <c r="C219" s="50" t="s">
        <v>261</v>
      </c>
      <c r="D219" s="50"/>
      <c r="E219" s="31">
        <v>7746700</v>
      </c>
      <c r="F219" s="53">
        <v>7746700</v>
      </c>
      <c r="G219" s="53"/>
      <c r="H219" s="31">
        <v>6140000</v>
      </c>
      <c r="I219" s="29">
        <f>H219*100/F219</f>
        <v>79.25955568177417</v>
      </c>
    </row>
    <row r="220" spans="1:9" ht="33.75" customHeight="1">
      <c r="A220" s="33" t="s">
        <v>262</v>
      </c>
      <c r="B220" s="30" t="s">
        <v>33</v>
      </c>
      <c r="C220" s="50" t="s">
        <v>263</v>
      </c>
      <c r="D220" s="50"/>
      <c r="E220" s="31">
        <v>137100</v>
      </c>
      <c r="F220" s="53">
        <v>137100</v>
      </c>
      <c r="G220" s="53"/>
      <c r="H220" s="31">
        <v>73500</v>
      </c>
      <c r="I220" s="29">
        <f>H220*100/F220</f>
        <v>53.61050328227571</v>
      </c>
    </row>
    <row r="221" spans="1:9" ht="12.75">
      <c r="A221" s="33" t="s">
        <v>264</v>
      </c>
      <c r="B221" s="30" t="s">
        <v>33</v>
      </c>
      <c r="C221" s="50" t="s">
        <v>265</v>
      </c>
      <c r="D221" s="50"/>
      <c r="E221" s="31">
        <v>120000</v>
      </c>
      <c r="F221" s="53">
        <v>120000</v>
      </c>
      <c r="G221" s="53"/>
      <c r="H221" s="31">
        <v>120000</v>
      </c>
      <c r="I221" s="29">
        <v>100</v>
      </c>
    </row>
    <row r="222" spans="1:9" ht="12.75" hidden="1">
      <c r="A222" s="33" t="s">
        <v>266</v>
      </c>
      <c r="B222" s="30" t="s">
        <v>33</v>
      </c>
      <c r="C222" s="50" t="s">
        <v>267</v>
      </c>
      <c r="D222" s="50"/>
      <c r="E222" s="31"/>
      <c r="F222" s="53"/>
      <c r="G222" s="53"/>
      <c r="H222" s="31"/>
      <c r="I222" s="29"/>
    </row>
    <row r="223" spans="1:9" ht="45">
      <c r="A223" s="33" t="s">
        <v>387</v>
      </c>
      <c r="B223" s="30"/>
      <c r="C223" s="39"/>
      <c r="D223" s="39" t="s">
        <v>384</v>
      </c>
      <c r="E223" s="31">
        <v>2100</v>
      </c>
      <c r="F223" s="31"/>
      <c r="G223" s="31">
        <v>2100</v>
      </c>
      <c r="H223" s="31"/>
      <c r="I223" s="29"/>
    </row>
    <row r="224" spans="1:9" ht="35.25" customHeight="1">
      <c r="A224" s="33" t="s">
        <v>268</v>
      </c>
      <c r="B224" s="30" t="s">
        <v>33</v>
      </c>
      <c r="C224" s="50" t="s">
        <v>269</v>
      </c>
      <c r="D224" s="50"/>
      <c r="E224" s="31">
        <v>534000</v>
      </c>
      <c r="F224" s="53">
        <v>534000</v>
      </c>
      <c r="G224" s="53"/>
      <c r="H224" s="31">
        <v>534000</v>
      </c>
      <c r="I224" s="29">
        <v>100</v>
      </c>
    </row>
    <row r="225" spans="1:9" ht="46.5" customHeight="1">
      <c r="A225" s="33" t="s">
        <v>270</v>
      </c>
      <c r="B225" s="30" t="s">
        <v>33</v>
      </c>
      <c r="C225" s="50" t="s">
        <v>271</v>
      </c>
      <c r="D225" s="50"/>
      <c r="E225" s="31">
        <v>150500</v>
      </c>
      <c r="F225" s="53">
        <v>150500</v>
      </c>
      <c r="G225" s="53"/>
      <c r="H225" s="31">
        <v>82915</v>
      </c>
      <c r="I225" s="29">
        <f>H225*100/F225</f>
        <v>55.093023255813954</v>
      </c>
    </row>
    <row r="226" spans="1:9" ht="45.75" customHeight="1">
      <c r="A226" s="33" t="s">
        <v>272</v>
      </c>
      <c r="B226" s="30" t="s">
        <v>33</v>
      </c>
      <c r="C226" s="50" t="s">
        <v>273</v>
      </c>
      <c r="D226" s="50"/>
      <c r="E226" s="31">
        <v>72178980</v>
      </c>
      <c r="F226" s="53">
        <v>72178980</v>
      </c>
      <c r="G226" s="53"/>
      <c r="H226" s="31">
        <v>72178980</v>
      </c>
      <c r="I226" s="29">
        <v>100</v>
      </c>
    </row>
    <row r="227" spans="1:9" ht="36" customHeight="1">
      <c r="A227" s="33" t="s">
        <v>274</v>
      </c>
      <c r="B227" s="30" t="s">
        <v>33</v>
      </c>
      <c r="C227" s="50" t="s">
        <v>275</v>
      </c>
      <c r="D227" s="50"/>
      <c r="E227" s="31">
        <v>3900</v>
      </c>
      <c r="F227" s="53">
        <v>3900</v>
      </c>
      <c r="G227" s="53"/>
      <c r="H227" s="31">
        <v>3900</v>
      </c>
      <c r="I227" s="29">
        <v>100</v>
      </c>
    </row>
    <row r="228" spans="1:9" ht="33.75">
      <c r="A228" s="33" t="s">
        <v>276</v>
      </c>
      <c r="B228" s="30" t="s">
        <v>33</v>
      </c>
      <c r="C228" s="50" t="s">
        <v>277</v>
      </c>
      <c r="D228" s="50"/>
      <c r="E228" s="31">
        <v>3432800</v>
      </c>
      <c r="F228" s="53">
        <v>3432800</v>
      </c>
      <c r="G228" s="53"/>
      <c r="H228" s="31">
        <v>3432800</v>
      </c>
      <c r="I228" s="29">
        <v>100</v>
      </c>
    </row>
    <row r="229" spans="1:9" ht="33.75">
      <c r="A229" s="33" t="s">
        <v>278</v>
      </c>
      <c r="B229" s="30" t="s">
        <v>33</v>
      </c>
      <c r="C229" s="50" t="s">
        <v>279</v>
      </c>
      <c r="D229" s="50"/>
      <c r="E229" s="31">
        <v>577800</v>
      </c>
      <c r="F229" s="53">
        <v>577800</v>
      </c>
      <c r="G229" s="53"/>
      <c r="H229" s="31">
        <v>577800</v>
      </c>
      <c r="I229" s="29">
        <v>100</v>
      </c>
    </row>
    <row r="230" spans="1:9" ht="25.5" customHeight="1">
      <c r="A230" s="33" t="s">
        <v>280</v>
      </c>
      <c r="B230" s="30" t="s">
        <v>33</v>
      </c>
      <c r="C230" s="50" t="s">
        <v>281</v>
      </c>
      <c r="D230" s="50"/>
      <c r="E230" s="31">
        <v>1677000</v>
      </c>
      <c r="F230" s="53">
        <v>1677000</v>
      </c>
      <c r="G230" s="53"/>
      <c r="H230" s="31">
        <v>1677000</v>
      </c>
      <c r="I230" s="29">
        <v>100</v>
      </c>
    </row>
    <row r="231" spans="1:9" ht="34.5" customHeight="1">
      <c r="A231" s="33" t="s">
        <v>282</v>
      </c>
      <c r="B231" s="30" t="s">
        <v>33</v>
      </c>
      <c r="C231" s="50" t="s">
        <v>283</v>
      </c>
      <c r="D231" s="50"/>
      <c r="E231" s="31">
        <v>4685900</v>
      </c>
      <c r="F231" s="53">
        <v>4685900</v>
      </c>
      <c r="G231" s="53"/>
      <c r="H231" s="31">
        <v>4685900</v>
      </c>
      <c r="I231" s="29">
        <v>100</v>
      </c>
    </row>
    <row r="232" spans="1:9" ht="33.75">
      <c r="A232" s="33" t="s">
        <v>284</v>
      </c>
      <c r="B232" s="30" t="s">
        <v>33</v>
      </c>
      <c r="C232" s="50" t="s">
        <v>285</v>
      </c>
      <c r="D232" s="50"/>
      <c r="E232" s="31">
        <v>2999800</v>
      </c>
      <c r="F232" s="53">
        <v>2999800</v>
      </c>
      <c r="G232" s="53"/>
      <c r="H232" s="31">
        <v>2999800</v>
      </c>
      <c r="I232" s="29">
        <v>100</v>
      </c>
    </row>
    <row r="233" spans="1:9" ht="22.5">
      <c r="A233" s="33" t="s">
        <v>389</v>
      </c>
      <c r="B233" s="30"/>
      <c r="C233" s="39"/>
      <c r="D233" s="39" t="s">
        <v>379</v>
      </c>
      <c r="E233" s="31">
        <v>36500</v>
      </c>
      <c r="F233" s="31"/>
      <c r="G233" s="31">
        <v>36500</v>
      </c>
      <c r="H233" s="31">
        <v>36500</v>
      </c>
      <c r="I233" s="29">
        <v>100</v>
      </c>
    </row>
    <row r="234" spans="1:9" ht="33.75">
      <c r="A234" s="33" t="s">
        <v>286</v>
      </c>
      <c r="B234" s="30" t="s">
        <v>33</v>
      </c>
      <c r="C234" s="50" t="s">
        <v>287</v>
      </c>
      <c r="D234" s="50"/>
      <c r="E234" s="31">
        <v>406200</v>
      </c>
      <c r="F234" s="53">
        <v>406200</v>
      </c>
      <c r="G234" s="53"/>
      <c r="H234" s="31">
        <v>406200</v>
      </c>
      <c r="I234" s="29">
        <v>100</v>
      </c>
    </row>
    <row r="235" spans="1:9" ht="26.25" customHeight="1">
      <c r="A235" s="33" t="s">
        <v>288</v>
      </c>
      <c r="B235" s="30" t="s">
        <v>33</v>
      </c>
      <c r="C235" s="50" t="s">
        <v>289</v>
      </c>
      <c r="D235" s="50"/>
      <c r="E235" s="31">
        <v>30800</v>
      </c>
      <c r="F235" s="53">
        <v>30800</v>
      </c>
      <c r="G235" s="53"/>
      <c r="H235" s="31">
        <v>30800</v>
      </c>
      <c r="I235" s="29">
        <v>100</v>
      </c>
    </row>
    <row r="236" spans="1:9" ht="57.75" customHeight="1">
      <c r="A236" s="33" t="s">
        <v>388</v>
      </c>
      <c r="B236" s="30"/>
      <c r="C236" s="39"/>
      <c r="D236" s="39" t="s">
        <v>380</v>
      </c>
      <c r="E236" s="31">
        <v>3476100</v>
      </c>
      <c r="F236" s="31"/>
      <c r="G236" s="31">
        <v>3476100</v>
      </c>
      <c r="H236" s="31">
        <v>3476100</v>
      </c>
      <c r="I236" s="29">
        <v>100</v>
      </c>
    </row>
    <row r="237" spans="1:9" ht="12.75">
      <c r="A237" s="33" t="s">
        <v>290</v>
      </c>
      <c r="B237" s="30" t="s">
        <v>33</v>
      </c>
      <c r="C237" s="50" t="s">
        <v>291</v>
      </c>
      <c r="D237" s="50"/>
      <c r="E237" s="31">
        <v>3404482.2</v>
      </c>
      <c r="F237" s="53">
        <v>3404482.2</v>
      </c>
      <c r="G237" s="53"/>
      <c r="H237" s="31">
        <v>3023000</v>
      </c>
      <c r="I237" s="29">
        <f>H237*100/F237</f>
        <v>88.79470716574755</v>
      </c>
    </row>
    <row r="238" spans="1:9" ht="14.25" customHeight="1">
      <c r="A238" s="33" t="s">
        <v>292</v>
      </c>
      <c r="B238" s="30" t="s">
        <v>33</v>
      </c>
      <c r="C238" s="50" t="s">
        <v>293</v>
      </c>
      <c r="D238" s="50"/>
      <c r="E238" s="31">
        <v>47000</v>
      </c>
      <c r="F238" s="53">
        <v>47000</v>
      </c>
      <c r="G238" s="53"/>
      <c r="H238" s="31">
        <v>33600</v>
      </c>
      <c r="I238" s="29">
        <f>H238*100/F238</f>
        <v>71.48936170212765</v>
      </c>
    </row>
    <row r="239" spans="1:9" ht="36" customHeight="1">
      <c r="A239" s="33" t="s">
        <v>294</v>
      </c>
      <c r="B239" s="30" t="s">
        <v>33</v>
      </c>
      <c r="C239" s="50" t="s">
        <v>295</v>
      </c>
      <c r="D239" s="50"/>
      <c r="E239" s="31">
        <v>4064500</v>
      </c>
      <c r="F239" s="53">
        <v>4064500</v>
      </c>
      <c r="G239" s="53"/>
      <c r="H239" s="31">
        <v>2690000</v>
      </c>
      <c r="I239" s="29">
        <f>H239*100/F239</f>
        <v>66.1828023127076</v>
      </c>
    </row>
    <row r="240" spans="1:9" ht="33.75" customHeight="1">
      <c r="A240" s="33" t="s">
        <v>296</v>
      </c>
      <c r="B240" s="30" t="s">
        <v>33</v>
      </c>
      <c r="C240" s="50" t="s">
        <v>297</v>
      </c>
      <c r="D240" s="50"/>
      <c r="E240" s="31">
        <v>71900</v>
      </c>
      <c r="F240" s="53">
        <v>71900</v>
      </c>
      <c r="G240" s="53"/>
      <c r="H240" s="31">
        <v>47590</v>
      </c>
      <c r="I240" s="29">
        <f>H240*100/F240</f>
        <v>66.18915159944368</v>
      </c>
    </row>
    <row r="241" spans="1:9" ht="36.75" customHeight="1">
      <c r="A241" s="33" t="s">
        <v>134</v>
      </c>
      <c r="B241" s="30"/>
      <c r="C241" s="39"/>
      <c r="D241" s="39" t="s">
        <v>135</v>
      </c>
      <c r="E241" s="31">
        <v>44600</v>
      </c>
      <c r="F241" s="31"/>
      <c r="G241" s="31">
        <v>44600</v>
      </c>
      <c r="H241" s="31">
        <v>10202.8</v>
      </c>
      <c r="I241" s="29">
        <f>H241*100/G241</f>
        <v>22.8762331838565</v>
      </c>
    </row>
    <row r="242" spans="1:9" ht="12.75">
      <c r="A242" s="33" t="s">
        <v>136</v>
      </c>
      <c r="B242" s="30"/>
      <c r="C242" s="39"/>
      <c r="D242" s="39" t="s">
        <v>137</v>
      </c>
      <c r="E242" s="31">
        <v>800</v>
      </c>
      <c r="F242" s="31"/>
      <c r="G242" s="31">
        <v>800</v>
      </c>
      <c r="H242" s="31">
        <v>198</v>
      </c>
      <c r="I242" s="29">
        <f>H242*100/G242</f>
        <v>24.75</v>
      </c>
    </row>
    <row r="243" spans="1:9" ht="45">
      <c r="A243" s="33" t="s">
        <v>390</v>
      </c>
      <c r="B243" s="30"/>
      <c r="C243" s="39"/>
      <c r="D243" s="39" t="s">
        <v>381</v>
      </c>
      <c r="E243" s="31">
        <v>22400</v>
      </c>
      <c r="F243" s="31"/>
      <c r="G243" s="31">
        <v>22400</v>
      </c>
      <c r="H243" s="31">
        <v>22400</v>
      </c>
      <c r="I243" s="29">
        <v>100</v>
      </c>
    </row>
    <row r="244" spans="1:9" ht="45">
      <c r="A244" s="33" t="s">
        <v>391</v>
      </c>
      <c r="B244" s="30"/>
      <c r="C244" s="39"/>
      <c r="D244" s="39" t="s">
        <v>0</v>
      </c>
      <c r="E244" s="31">
        <v>1151800</v>
      </c>
      <c r="F244" s="31"/>
      <c r="G244" s="31">
        <v>1151800</v>
      </c>
      <c r="H244" s="31">
        <v>1151800</v>
      </c>
      <c r="I244" s="29">
        <v>100</v>
      </c>
    </row>
    <row r="245" spans="1:9" ht="44.25" customHeight="1">
      <c r="A245" s="33" t="s">
        <v>298</v>
      </c>
      <c r="B245" s="30" t="s">
        <v>33</v>
      </c>
      <c r="C245" s="50" t="s">
        <v>299</v>
      </c>
      <c r="D245" s="50"/>
      <c r="E245" s="31">
        <v>279900</v>
      </c>
      <c r="F245" s="53">
        <v>279900</v>
      </c>
      <c r="G245" s="53"/>
      <c r="H245" s="31">
        <v>279900</v>
      </c>
      <c r="I245" s="29">
        <v>100</v>
      </c>
    </row>
    <row r="246" spans="1:9" ht="33" customHeight="1">
      <c r="A246" s="33" t="s">
        <v>300</v>
      </c>
      <c r="B246" s="30" t="s">
        <v>33</v>
      </c>
      <c r="C246" s="50" t="s">
        <v>301</v>
      </c>
      <c r="D246" s="50"/>
      <c r="E246" s="31">
        <v>9600</v>
      </c>
      <c r="F246" s="53">
        <v>9600</v>
      </c>
      <c r="G246" s="53"/>
      <c r="H246" s="31">
        <v>9600</v>
      </c>
      <c r="I246" s="29">
        <v>100</v>
      </c>
    </row>
    <row r="247" spans="1:9" ht="56.25" customHeight="1">
      <c r="A247" s="33" t="s">
        <v>302</v>
      </c>
      <c r="B247" s="30" t="s">
        <v>33</v>
      </c>
      <c r="C247" s="50" t="s">
        <v>303</v>
      </c>
      <c r="D247" s="50"/>
      <c r="E247" s="31">
        <v>53866</v>
      </c>
      <c r="F247" s="53">
        <v>53866</v>
      </c>
      <c r="G247" s="53"/>
      <c r="H247" s="31">
        <v>53866</v>
      </c>
      <c r="I247" s="29">
        <v>100</v>
      </c>
    </row>
    <row r="248" spans="1:9" ht="35.25" customHeight="1">
      <c r="A248" s="33" t="s">
        <v>304</v>
      </c>
      <c r="B248" s="30" t="s">
        <v>33</v>
      </c>
      <c r="C248" s="50" t="s">
        <v>305</v>
      </c>
      <c r="D248" s="50"/>
      <c r="E248" s="31">
        <v>2835</v>
      </c>
      <c r="F248" s="53">
        <v>2835</v>
      </c>
      <c r="G248" s="53"/>
      <c r="H248" s="31">
        <v>2835</v>
      </c>
      <c r="I248" s="29">
        <v>100</v>
      </c>
    </row>
    <row r="249" spans="1:9" ht="33.75">
      <c r="A249" s="33" t="s">
        <v>306</v>
      </c>
      <c r="B249" s="30" t="s">
        <v>33</v>
      </c>
      <c r="C249" s="50" t="s">
        <v>307</v>
      </c>
      <c r="D249" s="50"/>
      <c r="E249" s="31">
        <v>1432000</v>
      </c>
      <c r="F249" s="53">
        <v>1432000</v>
      </c>
      <c r="G249" s="53"/>
      <c r="H249" s="31">
        <v>1432000</v>
      </c>
      <c r="I249" s="29">
        <v>100</v>
      </c>
    </row>
    <row r="250" spans="1:9" ht="33.75">
      <c r="A250" s="33" t="s">
        <v>308</v>
      </c>
      <c r="B250" s="30" t="s">
        <v>33</v>
      </c>
      <c r="C250" s="50" t="s">
        <v>309</v>
      </c>
      <c r="D250" s="50"/>
      <c r="E250" s="31">
        <v>95500</v>
      </c>
      <c r="F250" s="53">
        <v>95500</v>
      </c>
      <c r="G250" s="53"/>
      <c r="H250" s="31">
        <v>95500</v>
      </c>
      <c r="I250" s="29">
        <v>100</v>
      </c>
    </row>
    <row r="251" spans="1:9" ht="12.75">
      <c r="A251" s="43" t="s">
        <v>425</v>
      </c>
      <c r="B251" s="30"/>
      <c r="C251" s="39"/>
      <c r="D251" s="39" t="s">
        <v>426</v>
      </c>
      <c r="E251" s="31">
        <v>279745</v>
      </c>
      <c r="F251" s="31"/>
      <c r="G251" s="31">
        <v>279745</v>
      </c>
      <c r="H251" s="31">
        <v>279419</v>
      </c>
      <c r="I251" s="29">
        <f>H251*100/G251</f>
        <v>99.88346529875422</v>
      </c>
    </row>
    <row r="252" spans="1:9" ht="44.25" customHeight="1">
      <c r="A252" s="33" t="s">
        <v>310</v>
      </c>
      <c r="B252" s="30" t="s">
        <v>33</v>
      </c>
      <c r="C252" s="50" t="s">
        <v>311</v>
      </c>
      <c r="D252" s="50"/>
      <c r="E252" s="31">
        <v>191445</v>
      </c>
      <c r="F252" s="53">
        <v>191445</v>
      </c>
      <c r="G252" s="53"/>
      <c r="H252" s="31">
        <v>191119</v>
      </c>
      <c r="I252" s="29">
        <f>H252*100/F252</f>
        <v>99.82971610645355</v>
      </c>
    </row>
    <row r="253" spans="1:9" ht="22.5">
      <c r="A253" s="33" t="s">
        <v>312</v>
      </c>
      <c r="B253" s="30" t="s">
        <v>33</v>
      </c>
      <c r="C253" s="50" t="s">
        <v>313</v>
      </c>
      <c r="D253" s="50"/>
      <c r="E253" s="31">
        <v>88300</v>
      </c>
      <c r="F253" s="53">
        <v>88300</v>
      </c>
      <c r="G253" s="53"/>
      <c r="H253" s="31">
        <v>88300</v>
      </c>
      <c r="I253" s="29">
        <v>100</v>
      </c>
    </row>
    <row r="254" spans="1:9" ht="12.75">
      <c r="A254" s="43" t="s">
        <v>427</v>
      </c>
      <c r="B254" s="30"/>
      <c r="C254" s="39"/>
      <c r="D254" s="39" t="s">
        <v>428</v>
      </c>
      <c r="E254" s="31">
        <v>-8615.75</v>
      </c>
      <c r="F254" s="31"/>
      <c r="G254" s="31">
        <v>-8615.75</v>
      </c>
      <c r="H254" s="31">
        <v>-8615.75</v>
      </c>
      <c r="I254" s="29">
        <v>100</v>
      </c>
    </row>
    <row r="255" spans="1:9" ht="22.5">
      <c r="A255" s="33" t="s">
        <v>314</v>
      </c>
      <c r="B255" s="30" t="s">
        <v>33</v>
      </c>
      <c r="C255" s="50" t="s">
        <v>315</v>
      </c>
      <c r="D255" s="50"/>
      <c r="E255" s="31">
        <v>-8615.75</v>
      </c>
      <c r="F255" s="53">
        <v>-8615.75</v>
      </c>
      <c r="G255" s="53"/>
      <c r="H255" s="31">
        <v>-8615.75</v>
      </c>
      <c r="I255" s="29">
        <v>100</v>
      </c>
    </row>
    <row r="256" spans="1:9" ht="34.5" customHeight="1" hidden="1">
      <c r="A256" s="33"/>
      <c r="B256" s="30" t="s">
        <v>33</v>
      </c>
      <c r="C256" s="50"/>
      <c r="D256" s="50"/>
      <c r="E256" s="31"/>
      <c r="F256" s="53"/>
      <c r="G256" s="53"/>
      <c r="H256" s="31"/>
      <c r="I256" s="29"/>
    </row>
    <row r="257" spans="1:9" ht="21.75" customHeight="1">
      <c r="A257" s="43" t="s">
        <v>429</v>
      </c>
      <c r="B257" s="30"/>
      <c r="C257" s="39"/>
      <c r="D257" s="39" t="s">
        <v>430</v>
      </c>
      <c r="E257" s="31">
        <v>-834521.74</v>
      </c>
      <c r="F257" s="31"/>
      <c r="G257" s="31">
        <v>-834521.74</v>
      </c>
      <c r="H257" s="31">
        <v>-834521.74</v>
      </c>
      <c r="I257" s="29">
        <v>100</v>
      </c>
    </row>
    <row r="258" spans="1:9" ht="36" customHeight="1">
      <c r="A258" s="33" t="s">
        <v>316</v>
      </c>
      <c r="B258" s="30" t="s">
        <v>33</v>
      </c>
      <c r="C258" s="50" t="s">
        <v>317</v>
      </c>
      <c r="D258" s="50"/>
      <c r="E258" s="31">
        <v>-834521.74</v>
      </c>
      <c r="F258" s="53">
        <v>-834521.74</v>
      </c>
      <c r="G258" s="53"/>
      <c r="H258" s="31">
        <v>-834521.74</v>
      </c>
      <c r="I258" s="29">
        <v>100</v>
      </c>
    </row>
    <row r="259" spans="1:9" ht="25.5" customHeight="1" hidden="1">
      <c r="A259" s="33"/>
      <c r="B259" s="30" t="s">
        <v>33</v>
      </c>
      <c r="C259" s="50"/>
      <c r="D259" s="50"/>
      <c r="E259" s="39"/>
      <c r="F259" s="53"/>
      <c r="G259" s="53"/>
      <c r="H259" s="31"/>
      <c r="I259" s="34"/>
    </row>
    <row r="260" spans="1:9" ht="22.5" hidden="1">
      <c r="A260" s="33" t="s">
        <v>318</v>
      </c>
      <c r="B260" s="30" t="s">
        <v>33</v>
      </c>
      <c r="C260" s="50" t="s">
        <v>319</v>
      </c>
      <c r="D260" s="50"/>
      <c r="E260" s="39"/>
      <c r="F260" s="53"/>
      <c r="G260" s="53"/>
      <c r="H260" s="31"/>
      <c r="I260" s="34"/>
    </row>
    <row r="261" spans="1:9" ht="22.5" hidden="1">
      <c r="A261" s="33" t="s">
        <v>318</v>
      </c>
      <c r="B261" s="30" t="s">
        <v>33</v>
      </c>
      <c r="C261" s="50" t="s">
        <v>320</v>
      </c>
      <c r="D261" s="50"/>
      <c r="E261" s="39"/>
      <c r="F261" s="53"/>
      <c r="G261" s="53"/>
      <c r="H261" s="31"/>
      <c r="I261" s="34"/>
    </row>
    <row r="262" spans="1:9" ht="22.5" hidden="1">
      <c r="A262" s="33" t="s">
        <v>318</v>
      </c>
      <c r="B262" s="30" t="s">
        <v>33</v>
      </c>
      <c r="C262" s="50" t="s">
        <v>321</v>
      </c>
      <c r="D262" s="50"/>
      <c r="E262" s="39"/>
      <c r="F262" s="53"/>
      <c r="G262" s="53"/>
      <c r="H262" s="31"/>
      <c r="I262" s="34"/>
    </row>
    <row r="263" spans="1:9" ht="22.5" hidden="1">
      <c r="A263" s="33" t="s">
        <v>318</v>
      </c>
      <c r="B263" s="30" t="s">
        <v>33</v>
      </c>
      <c r="C263" s="50" t="s">
        <v>322</v>
      </c>
      <c r="D263" s="50"/>
      <c r="E263" s="39"/>
      <c r="F263" s="53"/>
      <c r="G263" s="53"/>
      <c r="H263" s="31"/>
      <c r="I263" s="34"/>
    </row>
    <row r="264" spans="1:9" ht="33.75" customHeight="1" hidden="1">
      <c r="A264" s="33"/>
      <c r="B264" s="30" t="s">
        <v>33</v>
      </c>
      <c r="C264" s="50"/>
      <c r="D264" s="50"/>
      <c r="E264" s="39"/>
      <c r="F264" s="53"/>
      <c r="G264" s="53"/>
      <c r="H264" s="31"/>
      <c r="I264" s="34"/>
    </row>
    <row r="265" spans="1:9" ht="33.75" hidden="1">
      <c r="A265" s="33" t="s">
        <v>323</v>
      </c>
      <c r="B265" s="30" t="s">
        <v>33</v>
      </c>
      <c r="C265" s="50" t="s">
        <v>324</v>
      </c>
      <c r="D265" s="50"/>
      <c r="E265" s="39"/>
      <c r="F265" s="53"/>
      <c r="G265" s="53"/>
      <c r="H265" s="31"/>
      <c r="I265" s="34"/>
    </row>
    <row r="266" spans="1:9" ht="33.75" hidden="1">
      <c r="A266" s="33" t="s">
        <v>323</v>
      </c>
      <c r="B266" s="30" t="s">
        <v>33</v>
      </c>
      <c r="C266" s="50" t="s">
        <v>325</v>
      </c>
      <c r="D266" s="50"/>
      <c r="E266" s="39"/>
      <c r="F266" s="53"/>
      <c r="G266" s="53"/>
      <c r="H266" s="31"/>
      <c r="I266" s="34"/>
    </row>
    <row r="267" spans="1:9" ht="12.75" hidden="1">
      <c r="A267" s="33"/>
      <c r="B267" s="30" t="s">
        <v>33</v>
      </c>
      <c r="C267" s="50"/>
      <c r="D267" s="50"/>
      <c r="E267" s="39"/>
      <c r="F267" s="53"/>
      <c r="G267" s="53"/>
      <c r="H267" s="31"/>
      <c r="I267" s="34"/>
    </row>
  </sheetData>
  <sheetProtection/>
  <mergeCells count="384">
    <mergeCell ref="C267:D267"/>
    <mergeCell ref="F267:G267"/>
    <mergeCell ref="C265:D265"/>
    <mergeCell ref="F265:G265"/>
    <mergeCell ref="C266:D266"/>
    <mergeCell ref="F266:G266"/>
    <mergeCell ref="C263:D263"/>
    <mergeCell ref="F263:G263"/>
    <mergeCell ref="C264:D264"/>
    <mergeCell ref="F264:G264"/>
    <mergeCell ref="C261:D261"/>
    <mergeCell ref="F261:G261"/>
    <mergeCell ref="C262:D262"/>
    <mergeCell ref="F262:G262"/>
    <mergeCell ref="C259:D259"/>
    <mergeCell ref="F259:G259"/>
    <mergeCell ref="C260:D260"/>
    <mergeCell ref="F260:G260"/>
    <mergeCell ref="C256:D256"/>
    <mergeCell ref="F256:G256"/>
    <mergeCell ref="C258:D258"/>
    <mergeCell ref="F258:G258"/>
    <mergeCell ref="C253:D253"/>
    <mergeCell ref="F253:G253"/>
    <mergeCell ref="C255:D255"/>
    <mergeCell ref="F255:G255"/>
    <mergeCell ref="C250:D250"/>
    <mergeCell ref="F250:G250"/>
    <mergeCell ref="C252:D252"/>
    <mergeCell ref="F252:G252"/>
    <mergeCell ref="C248:D248"/>
    <mergeCell ref="F248:G248"/>
    <mergeCell ref="C249:D249"/>
    <mergeCell ref="F249:G249"/>
    <mergeCell ref="C246:D246"/>
    <mergeCell ref="F246:G246"/>
    <mergeCell ref="C247:D247"/>
    <mergeCell ref="F247:G247"/>
    <mergeCell ref="C240:D240"/>
    <mergeCell ref="F240:G240"/>
    <mergeCell ref="C245:D245"/>
    <mergeCell ref="F245:G245"/>
    <mergeCell ref="C238:D238"/>
    <mergeCell ref="F238:G238"/>
    <mergeCell ref="C239:D239"/>
    <mergeCell ref="F239:G239"/>
    <mergeCell ref="C235:D235"/>
    <mergeCell ref="F235:G235"/>
    <mergeCell ref="C237:D237"/>
    <mergeCell ref="F237:G237"/>
    <mergeCell ref="C232:D232"/>
    <mergeCell ref="F232:G232"/>
    <mergeCell ref="C234:D234"/>
    <mergeCell ref="F234:G234"/>
    <mergeCell ref="C230:D230"/>
    <mergeCell ref="F230:G230"/>
    <mergeCell ref="C231:D231"/>
    <mergeCell ref="F231:G231"/>
    <mergeCell ref="C228:D228"/>
    <mergeCell ref="F228:G228"/>
    <mergeCell ref="C229:D229"/>
    <mergeCell ref="F229:G229"/>
    <mergeCell ref="C226:D226"/>
    <mergeCell ref="F226:G226"/>
    <mergeCell ref="C227:D227"/>
    <mergeCell ref="F227:G227"/>
    <mergeCell ref="C224:D224"/>
    <mergeCell ref="F224:G224"/>
    <mergeCell ref="C225:D225"/>
    <mergeCell ref="F225:G225"/>
    <mergeCell ref="C221:D221"/>
    <mergeCell ref="F221:G221"/>
    <mergeCell ref="C222:D222"/>
    <mergeCell ref="F222:G222"/>
    <mergeCell ref="C219:D219"/>
    <mergeCell ref="F219:G219"/>
    <mergeCell ref="C220:D220"/>
    <mergeCell ref="F220:G220"/>
    <mergeCell ref="C217:D217"/>
    <mergeCell ref="F217:G217"/>
    <mergeCell ref="C218:D218"/>
    <mergeCell ref="F218:G218"/>
    <mergeCell ref="C215:D215"/>
    <mergeCell ref="F215:G215"/>
    <mergeCell ref="C216:D216"/>
    <mergeCell ref="F216:G216"/>
    <mergeCell ref="C213:D213"/>
    <mergeCell ref="F213:G213"/>
    <mergeCell ref="C214:D214"/>
    <mergeCell ref="F214:G214"/>
    <mergeCell ref="C210:D210"/>
    <mergeCell ref="F210:G210"/>
    <mergeCell ref="C211:D211"/>
    <mergeCell ref="F211:G211"/>
    <mergeCell ref="C208:D208"/>
    <mergeCell ref="F208:G208"/>
    <mergeCell ref="C209:D209"/>
    <mergeCell ref="F209:G209"/>
    <mergeCell ref="C206:D206"/>
    <mergeCell ref="F206:G206"/>
    <mergeCell ref="C207:D207"/>
    <mergeCell ref="F207:G207"/>
    <mergeCell ref="C203:D203"/>
    <mergeCell ref="F203:G203"/>
    <mergeCell ref="C205:D205"/>
    <mergeCell ref="F205:G205"/>
    <mergeCell ref="C201:D201"/>
    <mergeCell ref="F201:G201"/>
    <mergeCell ref="C202:D202"/>
    <mergeCell ref="F202:G202"/>
    <mergeCell ref="C199:D199"/>
    <mergeCell ref="F199:G199"/>
    <mergeCell ref="C200:D200"/>
    <mergeCell ref="F200:G200"/>
    <mergeCell ref="C197:D197"/>
    <mergeCell ref="F197:G197"/>
    <mergeCell ref="C198:D198"/>
    <mergeCell ref="F198:G198"/>
    <mergeCell ref="C195:D195"/>
    <mergeCell ref="F195:G195"/>
    <mergeCell ref="C196:D196"/>
    <mergeCell ref="F196:G196"/>
    <mergeCell ref="C193:D193"/>
    <mergeCell ref="F193:G193"/>
    <mergeCell ref="C194:D194"/>
    <mergeCell ref="F194:G194"/>
    <mergeCell ref="C191:D191"/>
    <mergeCell ref="F191:G191"/>
    <mergeCell ref="C192:D192"/>
    <mergeCell ref="F192:G192"/>
    <mergeCell ref="C189:D189"/>
    <mergeCell ref="F189:G189"/>
    <mergeCell ref="C190:D190"/>
    <mergeCell ref="F190:G190"/>
    <mergeCell ref="C186:D186"/>
    <mergeCell ref="F186:G186"/>
    <mergeCell ref="C188:D188"/>
    <mergeCell ref="F188:G188"/>
    <mergeCell ref="C184:D184"/>
    <mergeCell ref="F184:G184"/>
    <mergeCell ref="C185:D185"/>
    <mergeCell ref="F185:G185"/>
    <mergeCell ref="C182:D182"/>
    <mergeCell ref="F182:G182"/>
    <mergeCell ref="C183:D183"/>
    <mergeCell ref="F183:G183"/>
    <mergeCell ref="C180:D180"/>
    <mergeCell ref="F180:G180"/>
    <mergeCell ref="C181:D181"/>
    <mergeCell ref="F181:G181"/>
    <mergeCell ref="C177:D177"/>
    <mergeCell ref="F177:G177"/>
    <mergeCell ref="C178:D178"/>
    <mergeCell ref="F178:G178"/>
    <mergeCell ref="C166:D166"/>
    <mergeCell ref="F166:G166"/>
    <mergeCell ref="C176:D176"/>
    <mergeCell ref="F176:G176"/>
    <mergeCell ref="C163:D163"/>
    <mergeCell ref="F163:G163"/>
    <mergeCell ref="C165:D165"/>
    <mergeCell ref="F165:G165"/>
    <mergeCell ref="C158:D158"/>
    <mergeCell ref="F158:G158"/>
    <mergeCell ref="C160:D160"/>
    <mergeCell ref="F160:G160"/>
    <mergeCell ref="C155:D155"/>
    <mergeCell ref="F155:G155"/>
    <mergeCell ref="C157:D157"/>
    <mergeCell ref="F157:G157"/>
    <mergeCell ref="C152:D152"/>
    <mergeCell ref="F152:G152"/>
    <mergeCell ref="C153:D153"/>
    <mergeCell ref="F153:G153"/>
    <mergeCell ref="C150:D150"/>
    <mergeCell ref="F150:G150"/>
    <mergeCell ref="C151:D151"/>
    <mergeCell ref="F151:G151"/>
    <mergeCell ref="C148:D148"/>
    <mergeCell ref="F148:G148"/>
    <mergeCell ref="C149:D149"/>
    <mergeCell ref="F149:G149"/>
    <mergeCell ref="C144:D144"/>
    <mergeCell ref="F144:G144"/>
    <mergeCell ref="C147:D147"/>
    <mergeCell ref="F147:G147"/>
    <mergeCell ref="C141:D141"/>
    <mergeCell ref="F141:G141"/>
    <mergeCell ref="C143:D143"/>
    <mergeCell ref="F143:G143"/>
    <mergeCell ref="C137:D137"/>
    <mergeCell ref="F137:G137"/>
    <mergeCell ref="C138:D138"/>
    <mergeCell ref="F138:G138"/>
    <mergeCell ref="C135:D135"/>
    <mergeCell ref="F135:G135"/>
    <mergeCell ref="C136:D136"/>
    <mergeCell ref="F136:G136"/>
    <mergeCell ref="C131:D131"/>
    <mergeCell ref="F131:G131"/>
    <mergeCell ref="C132:D132"/>
    <mergeCell ref="F132:G132"/>
    <mergeCell ref="C129:D129"/>
    <mergeCell ref="F129:G129"/>
    <mergeCell ref="C130:D130"/>
    <mergeCell ref="F130:G130"/>
    <mergeCell ref="C125:D125"/>
    <mergeCell ref="F125:G125"/>
    <mergeCell ref="C126:D126"/>
    <mergeCell ref="F126:G126"/>
    <mergeCell ref="C120:D120"/>
    <mergeCell ref="F120:G120"/>
    <mergeCell ref="C121:D121"/>
    <mergeCell ref="F121:G121"/>
    <mergeCell ref="C117:D117"/>
    <mergeCell ref="F117:G117"/>
    <mergeCell ref="C119:D119"/>
    <mergeCell ref="F119:G119"/>
    <mergeCell ref="C112:D112"/>
    <mergeCell ref="F112:G112"/>
    <mergeCell ref="C116:D116"/>
    <mergeCell ref="F116:G116"/>
    <mergeCell ref="C110:D110"/>
    <mergeCell ref="F110:G110"/>
    <mergeCell ref="C111:D111"/>
    <mergeCell ref="F111:G111"/>
    <mergeCell ref="C108:D108"/>
    <mergeCell ref="F108:G108"/>
    <mergeCell ref="C109:D109"/>
    <mergeCell ref="F109:G109"/>
    <mergeCell ref="C106:D106"/>
    <mergeCell ref="F106:G106"/>
    <mergeCell ref="C107:D107"/>
    <mergeCell ref="F107:G107"/>
    <mergeCell ref="C104:D104"/>
    <mergeCell ref="F104:G104"/>
    <mergeCell ref="C105:D105"/>
    <mergeCell ref="F105:G105"/>
    <mergeCell ref="C102:D102"/>
    <mergeCell ref="F102:G102"/>
    <mergeCell ref="C103:D103"/>
    <mergeCell ref="F103:G103"/>
    <mergeCell ref="C100:D100"/>
    <mergeCell ref="F100:G100"/>
    <mergeCell ref="C101:D101"/>
    <mergeCell ref="F101:G101"/>
    <mergeCell ref="C97:D97"/>
    <mergeCell ref="F97:G97"/>
    <mergeCell ref="C99:D99"/>
    <mergeCell ref="F99:G99"/>
    <mergeCell ref="C95:D95"/>
    <mergeCell ref="F95:G95"/>
    <mergeCell ref="C96:D96"/>
    <mergeCell ref="F96:G96"/>
    <mergeCell ref="C93:D93"/>
    <mergeCell ref="F93:G93"/>
    <mergeCell ref="C94:D94"/>
    <mergeCell ref="F94:G94"/>
    <mergeCell ref="C91:D91"/>
    <mergeCell ref="F91:G91"/>
    <mergeCell ref="C92:D92"/>
    <mergeCell ref="F92:G92"/>
    <mergeCell ref="C89:D89"/>
    <mergeCell ref="F89:G89"/>
    <mergeCell ref="C90:D90"/>
    <mergeCell ref="F90:G90"/>
    <mergeCell ref="C85:D85"/>
    <mergeCell ref="F85:G85"/>
    <mergeCell ref="C86:D86"/>
    <mergeCell ref="F86:G86"/>
    <mergeCell ref="C83:D83"/>
    <mergeCell ref="F83:G83"/>
    <mergeCell ref="C84:D84"/>
    <mergeCell ref="F84:G84"/>
    <mergeCell ref="C78:D78"/>
    <mergeCell ref="F78:G78"/>
    <mergeCell ref="C82:D82"/>
    <mergeCell ref="F82:G82"/>
    <mergeCell ref="C72:D72"/>
    <mergeCell ref="F72:G72"/>
    <mergeCell ref="C77:D77"/>
    <mergeCell ref="F77:G77"/>
    <mergeCell ref="C68:D68"/>
    <mergeCell ref="F68:G68"/>
    <mergeCell ref="C70:D70"/>
    <mergeCell ref="F70:G70"/>
    <mergeCell ref="C64:D64"/>
    <mergeCell ref="F64:G64"/>
    <mergeCell ref="C67:D67"/>
    <mergeCell ref="F67:G67"/>
    <mergeCell ref="C61:D61"/>
    <mergeCell ref="F61:G61"/>
    <mergeCell ref="C63:D63"/>
    <mergeCell ref="F63:G63"/>
    <mergeCell ref="C59:D59"/>
    <mergeCell ref="F59:G59"/>
    <mergeCell ref="C60:D60"/>
    <mergeCell ref="F60:G60"/>
    <mergeCell ref="C57:D57"/>
    <mergeCell ref="F57:G57"/>
    <mergeCell ref="C58:D58"/>
    <mergeCell ref="F58:G58"/>
    <mergeCell ref="C54:D54"/>
    <mergeCell ref="F54:G54"/>
    <mergeCell ref="C55:D55"/>
    <mergeCell ref="F55:G55"/>
    <mergeCell ref="C52:D52"/>
    <mergeCell ref="F52:G52"/>
    <mergeCell ref="C53:D53"/>
    <mergeCell ref="F53:G53"/>
    <mergeCell ref="C50:D50"/>
    <mergeCell ref="F50:G50"/>
    <mergeCell ref="C51:D51"/>
    <mergeCell ref="F51:G51"/>
    <mergeCell ref="C48:D48"/>
    <mergeCell ref="F48:G48"/>
    <mergeCell ref="C49:D49"/>
    <mergeCell ref="F49:G49"/>
    <mergeCell ref="C46:D46"/>
    <mergeCell ref="F46:G46"/>
    <mergeCell ref="C47:D47"/>
    <mergeCell ref="F47:G47"/>
    <mergeCell ref="C43:D43"/>
    <mergeCell ref="F43:G43"/>
    <mergeCell ref="C45:D45"/>
    <mergeCell ref="F45:G45"/>
    <mergeCell ref="C41:D41"/>
    <mergeCell ref="F41:G41"/>
    <mergeCell ref="C42:D42"/>
    <mergeCell ref="F42:G42"/>
    <mergeCell ref="C39:D39"/>
    <mergeCell ref="F39:G39"/>
    <mergeCell ref="C40:D40"/>
    <mergeCell ref="F40:G40"/>
    <mergeCell ref="C38:D38"/>
    <mergeCell ref="F38:G38"/>
    <mergeCell ref="C35:D35"/>
    <mergeCell ref="F35:G35"/>
    <mergeCell ref="C36:D36"/>
    <mergeCell ref="F36:G36"/>
    <mergeCell ref="F29:G29"/>
    <mergeCell ref="C32:D32"/>
    <mergeCell ref="F32:G32"/>
    <mergeCell ref="F30:G30"/>
    <mergeCell ref="C37:D37"/>
    <mergeCell ref="F37:G37"/>
    <mergeCell ref="F33:G33"/>
    <mergeCell ref="B11:B17"/>
    <mergeCell ref="C11:D17"/>
    <mergeCell ref="C18:D18"/>
    <mergeCell ref="C20:D20"/>
    <mergeCell ref="F20:G20"/>
    <mergeCell ref="C22:D22"/>
    <mergeCell ref="E11:E17"/>
    <mergeCell ref="A1:F1"/>
    <mergeCell ref="A4:F4"/>
    <mergeCell ref="D6:G6"/>
    <mergeCell ref="A2:F2"/>
    <mergeCell ref="A6:C6"/>
    <mergeCell ref="H11:H17"/>
    <mergeCell ref="A10:F10"/>
    <mergeCell ref="F11:G17"/>
    <mergeCell ref="B7:G7"/>
    <mergeCell ref="A11:A17"/>
    <mergeCell ref="I11:I17"/>
    <mergeCell ref="F18:G18"/>
    <mergeCell ref="C34:D34"/>
    <mergeCell ref="F34:G34"/>
    <mergeCell ref="F22:G22"/>
    <mergeCell ref="C21:D21"/>
    <mergeCell ref="C24:D24"/>
    <mergeCell ref="F24:G24"/>
    <mergeCell ref="C25:D25"/>
    <mergeCell ref="C33:D33"/>
    <mergeCell ref="C23:D23"/>
    <mergeCell ref="F19:G19"/>
    <mergeCell ref="F21:G21"/>
    <mergeCell ref="F31:G31"/>
    <mergeCell ref="C31:D31"/>
    <mergeCell ref="C30:D30"/>
    <mergeCell ref="F23:G23"/>
    <mergeCell ref="C19:D19"/>
    <mergeCell ref="F25:G25"/>
    <mergeCell ref="C29:D29"/>
  </mergeCells>
  <conditionalFormatting sqref="I19:I267">
    <cfRule type="cellIs" priority="1" dxfId="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Виктория</cp:lastModifiedBy>
  <cp:lastPrinted>2013-03-28T10:20:08Z</cp:lastPrinted>
  <dcterms:created xsi:type="dcterms:W3CDTF">1999-06-18T11:49:53Z</dcterms:created>
  <dcterms:modified xsi:type="dcterms:W3CDTF">2013-03-28T10:21:22Z</dcterms:modified>
  <cp:category/>
  <cp:version/>
  <cp:contentType/>
  <cp:contentStatus/>
</cp:coreProperties>
</file>